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v\Desktop\"/>
    </mc:Choice>
  </mc:AlternateContent>
  <bookViews>
    <workbookView xWindow="0" yWindow="0" windowWidth="28800" windowHeight="11730" tabRatio="1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193" i="1" l="1"/>
  <c r="C193" i="1"/>
  <c r="D186" i="1"/>
  <c r="C186" i="1"/>
  <c r="D126" i="1" l="1"/>
  <c r="C126" i="1"/>
  <c r="D215" i="1" l="1"/>
  <c r="C215" i="1"/>
  <c r="G206" i="1"/>
  <c r="F206" i="1"/>
  <c r="G166" i="1"/>
  <c r="F166" i="1"/>
  <c r="C118" i="1" l="1"/>
  <c r="D118" i="1"/>
  <c r="G103" i="1"/>
  <c r="F103" i="1"/>
  <c r="F89" i="1"/>
</calcChain>
</file>

<file path=xl/sharedStrings.xml><?xml version="1.0" encoding="utf-8"?>
<sst xmlns="http://schemas.openxmlformats.org/spreadsheetml/2006/main" count="832" uniqueCount="365">
  <si>
    <t>Ведомость по основным средствам</t>
  </si>
  <si>
    <t>Группировки строк: Счет; КФО; КПС; МОЛ; Подразделение; 
Дополнительные поля: № п/п; ОС; Инвентарный номер; ОКОФ; Амортизационная группа; Способ начисления амортизации; Дата принятия к учету; Состояние; Мес. норма %; Срок полезного использо вания (мес.); Процент износа; 
Показатели: Балансовая стоимость; Кол-во; Сумма амортизации; Остаточная стоимость; 
Отбор: Учреждение Равно "Администрация Надежненского сельского поселения"</t>
  </si>
  <si>
    <t>№ п/п</t>
  </si>
  <si>
    <t>Трактор Беларусь 82,1</t>
  </si>
  <si>
    <t>акт о приеме-передачи имущества № б/н от 01.10.2006 г.</t>
  </si>
  <si>
    <t>РЕЕСТР</t>
  </si>
  <si>
    <t>Раздел 1. НЕДВИЖИМОЕ ИМУЩЕСТВО</t>
  </si>
  <si>
    <t>Подраздел 1.1. Жилищный фонд</t>
  </si>
  <si>
    <t>Подраздел 1.2. Здания, сооружения, объекты незавершенного строительства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</si>
  <si>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</si>
  <si>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</si>
  <si>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</si>
  <si>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Площаль, протяженность и (или) иные параметры, характеризующие физические свойства недвижимого имущества</t>
  </si>
  <si>
    <t>Кадастровая стоимость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</si>
  <si>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</si>
  <si>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</si>
  <si>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</si>
  <si>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Основания и дата возникновения и прекращении ограничений (обременений) в отношении муниципального недвижимого имущества</t>
  </si>
  <si>
    <t>Балансовая стоимость недвижимого имущества</t>
  </si>
  <si>
    <t>Начисленная амортизация (износ) недвижимого имущества</t>
  </si>
  <si>
    <t>ИТОГО:</t>
  </si>
  <si>
    <t>Подраздел 1.3. Земельные участки</t>
  </si>
  <si>
    <t>1.2.1</t>
  </si>
  <si>
    <t>Подраздел 1.4. Автомобильные дороги и мосты</t>
  </si>
  <si>
    <t>Подраздел 1.5. Прочее недвижимое имущество</t>
  </si>
  <si>
    <t>Парк  (казна)</t>
  </si>
  <si>
    <t>Кладбище  (казна)</t>
  </si>
  <si>
    <t xml:space="preserve">Водопроводные сети (казна) </t>
  </si>
  <si>
    <t>Линии электропередач (казна)</t>
  </si>
  <si>
    <t>1.5.1.</t>
  </si>
  <si>
    <t>1.5.2.</t>
  </si>
  <si>
    <t>1.5.3.</t>
  </si>
  <si>
    <t>1.5.4.</t>
  </si>
  <si>
    <t>1.5.5.</t>
  </si>
  <si>
    <t>1.5.6.</t>
  </si>
  <si>
    <t>1.5.7</t>
  </si>
  <si>
    <t>1.5.8</t>
  </si>
  <si>
    <t>Раздел 2. ДВИЖИМОЕ ИМУЩЕСТВО</t>
  </si>
  <si>
    <t>Подраздел 2.1. Движимое имущество, стоимость которого превышает 40 000 рублей</t>
  </si>
  <si>
    <t>Наименование движимого имущества</t>
  </si>
  <si>
    <t>Балансовая стоимость движимого имущества</t>
  </si>
  <si>
    <t>Начисленная амортизация (износ)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</si>
  <si>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</si>
  <si>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</si>
  <si>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</si>
  <si>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Основания и дата возникновения и прекращении ограничений (обременений) в отношении муниципального движимого имущества</t>
  </si>
  <si>
    <t>2.1.1.</t>
  </si>
  <si>
    <t>2.1.2.</t>
  </si>
  <si>
    <t>Количество акций, выпущенных акционерным обществом (с указанием количества привилегированных акций) и размер доли в уставном капитале, принадлежащем муниципальному образованию, в процентах</t>
  </si>
  <si>
    <t>Номинальная стоимость акций</t>
  </si>
  <si>
    <t>Подраздел 2.2. Движимое имущество, стоимость которого от 3 000 рублей до 40 000 рублей</t>
  </si>
  <si>
    <t>Наименование хозяйственного общества, товарищества, его государственный регистрационный номер</t>
  </si>
  <si>
    <t>Размер уставного (складочного капитала хозяйственного общества, товарищества и доли муниципального образования в уставном (складочном) капитале в процентах</t>
  </si>
  <si>
    <t>Подраздел 2.3. Акции акционерных обществ</t>
  </si>
  <si>
    <t>Подраздел 2.5. Особо ценное движимое имущество, закрепленное за автономными и бюджетными муниципальными учреждениями</t>
  </si>
  <si>
    <t>Подраздел. 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</si>
  <si>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</si>
  <si>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</si>
  <si>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</si>
  <si>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</si>
  <si>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</si>
  <si>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Данные о балансовой стоимости основных средств (фондов)</t>
  </si>
  <si>
    <t>Данные об остаточной стоимости основных средств (фондов)</t>
  </si>
  <si>
    <t>Среднесписочная численность работников</t>
  </si>
  <si>
    <t>Подраздел 3.2. Бюджетные муниципальные учреждения</t>
  </si>
  <si>
    <t>Подраздел 3.3. Автономные муниципальные учреждения</t>
  </si>
  <si>
    <t>Подраздел 3.4. Казенные муниципальные учреждения</t>
  </si>
  <si>
    <t>3.4.1.</t>
  </si>
  <si>
    <t>Размер доли, принадлежащей муниципальному образованию в уставном (складочном) капитале, в процентах</t>
  </si>
  <si>
    <t xml:space="preserve"> 01.10.2006 г.</t>
  </si>
  <si>
    <t>2.2.1</t>
  </si>
  <si>
    <t>2.2.2</t>
  </si>
  <si>
    <t>2.2.3</t>
  </si>
  <si>
    <t>2..2.4</t>
  </si>
  <si>
    <t>Подраздел 3.4.1.1.2. Здания, сооружения, объекты незавершенного строительства</t>
  </si>
  <si>
    <t>Подраздел 3.4.1.1.1. Жилищный фонд</t>
  </si>
  <si>
    <t>3.4.1.1.2.1</t>
  </si>
  <si>
    <t>Подраздел 3.4.1.1.3. Земельные участки</t>
  </si>
  <si>
    <t>Подраздел 3.4.1.2.3. Движимое имущество - библиотечный фонд</t>
  </si>
  <si>
    <t>Подраздел 3.4.2.1.2. Здания, сооружения, объекты незавершенного строительства</t>
  </si>
  <si>
    <t>Подраздел 3.4.2.2.2. Движимое имущество, стоимость которого от 3 000 рублей до 40 000 рублей</t>
  </si>
  <si>
    <t>сельского поселения Отрадненского района</t>
  </si>
  <si>
    <t>УТВЕРЖДЕНО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</si>
  <si>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</si>
  <si>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</si>
  <si>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</si>
  <si>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</si>
  <si>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</si>
  <si>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</si>
  <si>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</si>
  <si>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</si>
  <si>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</si>
  <si>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</si>
  <si>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</si>
  <si>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</si>
  <si>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</si>
  <si>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</si>
  <si>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</si>
  <si>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</si>
  <si>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</si>
  <si>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</si>
  <si>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</si>
  <si>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</si>
  <si>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</si>
  <si>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</si>
  <si>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</si>
  <si>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</si>
  <si>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</si>
  <si>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</si>
  <si>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</si>
  <si>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</si>
  <si>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</si>
  <si>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</si>
  <si>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</si>
  <si>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</si>
  <si>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</si>
  <si>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</si>
  <si>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</si>
  <si>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</si>
  <si>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</si>
  <si>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</si>
  <si>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</si>
  <si>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</si>
  <si>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Раздел 3.4.1.1. НЕДВИЖИМОЕ ИМУЩЕСТВО</t>
  </si>
  <si>
    <t>1.2.2.</t>
  </si>
  <si>
    <t>Подраздел 3.4.1.2.2. Движимое имущество, стоимость которого  свыше 40 000 рублей</t>
  </si>
  <si>
    <t>2.1.4</t>
  </si>
  <si>
    <t>2.1.5</t>
  </si>
  <si>
    <t>Подраздел 3.4.1.2.3. Движимое имущество, стоимость которого  до 40 000 рублей</t>
  </si>
  <si>
    <t>1.1.1</t>
  </si>
  <si>
    <t>жилой дом(казна)</t>
  </si>
  <si>
    <t>ст. Подгорная, ул. Шаумяна 8/1</t>
  </si>
  <si>
    <t>Администрация Подгорненского сельского поселения Отрадненского района</t>
  </si>
  <si>
    <t>акт приема-передачи имущества б/н  от 14.01.2008</t>
  </si>
  <si>
    <t>1.1.2</t>
  </si>
  <si>
    <t>жилой дом (казна)</t>
  </si>
  <si>
    <t>ст. Подгорная ул. Толстого 11/2</t>
  </si>
  <si>
    <t>1.1.3</t>
  </si>
  <si>
    <t>ст. Подгорная ул. Красная, 32</t>
  </si>
  <si>
    <t>нежилое помещение (казна)</t>
  </si>
  <si>
    <t>ст. Подгорная ул. Шаумяна 41/1</t>
  </si>
  <si>
    <t>Здание конторы администрации (нежилое)</t>
  </si>
  <si>
    <t>ст. Подгорная ул. Красная, 28</t>
  </si>
  <si>
    <t>23:23:1102002:1748</t>
  </si>
  <si>
    <t>Решение Отрадненского районного суда Краснодарского края № 2-143/2016 от 16.02.2016г.</t>
  </si>
  <si>
    <t>решением Совета Подгорненского</t>
  </si>
  <si>
    <t>муниципального имушества Подгорненского сельского поселения Отрадненского района Краснодарского края</t>
  </si>
  <si>
    <t>1.2.3</t>
  </si>
  <si>
    <t>гараж конторы (нежилое)</t>
  </si>
  <si>
    <t>ст. Подгорная ул. Ул. Красная, 28</t>
  </si>
  <si>
    <t>акт приема-передачи имущества б/н  от 02.08.2006</t>
  </si>
  <si>
    <t>1.2.4</t>
  </si>
  <si>
    <t>баня(казна)</t>
  </si>
  <si>
    <t>ст. Подгорная ул. Торговая</t>
  </si>
  <si>
    <t>1.3.1</t>
  </si>
  <si>
    <t>Краснодарский край Отрадненский район, в 150 метрах южнее от домовладения № 14 по улице Школьной, ст. Подгорной</t>
  </si>
  <si>
    <t>23:23:1102002:1146</t>
  </si>
  <si>
    <t>Выписка из Единого государственного реестра недвижимости 23:23:1102002:1146-23/039/2019-1 от 12.04.2019</t>
  </si>
  <si>
    <t>1.3.2</t>
  </si>
  <si>
    <t>земельный участок (кладбище) (казна)</t>
  </si>
  <si>
    <t>земельный участок (памятник) (казна)</t>
  </si>
  <si>
    <t>Краснодарский край Отрадненский район, в 50 метрах западнее от здания церкви по ул. Мира, 26, ст. Подгорной</t>
  </si>
  <si>
    <t>23:23:1102002:1147</t>
  </si>
  <si>
    <t>Выписка из Единого государственного реестра недвижимости 23:23:1102002:1147-23/039/2019-1 от 25.04.2019</t>
  </si>
  <si>
    <t>1.3.3</t>
  </si>
  <si>
    <t>1.3.4</t>
  </si>
  <si>
    <t>Краснодарский край Отрадненский район, в 300 метрах южнее домовладения № 14 по улице Школьной, ст. Подгорной</t>
  </si>
  <si>
    <t>23:23:1102002:1161</t>
  </si>
  <si>
    <t>Выписка из Единого государственного реестра недвижимости 23:23:1102002:1161-23/039/2019-1 от 25.04.2019</t>
  </si>
  <si>
    <t>Выписка из Единого государственного реестра недвижимости 23:23:1102002:1162-23/039/2019-1 от 25.04.2019</t>
  </si>
  <si>
    <t>23:23:1102002:1162</t>
  </si>
  <si>
    <t>Краснодарский край Отрадненский район, в 250 метрах южнее домовладения № 14 по улице Школьной, ст. Подгорной</t>
  </si>
  <si>
    <t>1.3.5</t>
  </si>
  <si>
    <t>земельный участок (парк) (казна)</t>
  </si>
  <si>
    <t>Краснодарский край Отрадненский район, ст. Подгорная в 100 метрах восточнее здания администрации по улице Красной</t>
  </si>
  <si>
    <t>23:23:1102002:1863</t>
  </si>
  <si>
    <t>Выписка из Единого государственного реестра недвижимости 23:23:1102002:1863-23/039/2019-1 от 25.09.2019</t>
  </si>
  <si>
    <t>1.3.6</t>
  </si>
  <si>
    <t>земельный участок (детская площадка) (казна)</t>
  </si>
  <si>
    <t>Краснодарский край Отрадненский район, ст. Подгорная в 70 метрах восточнее здания администрации по улице Красной</t>
  </si>
  <si>
    <t>23:23:1102002:1864</t>
  </si>
  <si>
    <t>Выписка из Единого государственного реестра недвижимости 23:23:1102002:1864-23/039/2019-1 от 25.09.2019</t>
  </si>
  <si>
    <t>1.3.7</t>
  </si>
  <si>
    <t>Краснодарский край Отрадненский район,  ст. Подгорная, ул. Комсомольская, 86</t>
  </si>
  <si>
    <t>23:23:1102002:2209</t>
  </si>
  <si>
    <t>1.3.8</t>
  </si>
  <si>
    <t xml:space="preserve">земельный участок (здание конторы и гаража) </t>
  </si>
  <si>
    <t>Краснодарский край Отрадненский район, ст. Подгорная ул. Красная, 28</t>
  </si>
  <si>
    <t>23:23:1102002:0941</t>
  </si>
  <si>
    <t>Свидетельство о государственной регистрации права № 558634 от 29.10.2010г.</t>
  </si>
  <si>
    <t>1.3.9</t>
  </si>
  <si>
    <t xml:space="preserve">земельный участок (яма Беккари) </t>
  </si>
  <si>
    <t>Краснодарский край Отрадненский район, в 2,7 км на северо-восток от ст. Подгорной</t>
  </si>
  <si>
    <t>23:23:1102002:241</t>
  </si>
  <si>
    <t>Свидетельство о государственной регистрации права № 815431 от 28.03.2013г.</t>
  </si>
  <si>
    <t>1.3.10</t>
  </si>
  <si>
    <t xml:space="preserve">земельный участок (каптаж №2) </t>
  </si>
  <si>
    <t>Краснодарский край Отрадненский район, ст. Подгорная (в 58 м севернее дома № 16 а)</t>
  </si>
  <si>
    <t>23:23:1102002:964</t>
  </si>
  <si>
    <t>Свидетельство о государственной регистрации права № 558633 от 29.10.2010г.</t>
  </si>
  <si>
    <t>1.3.11</t>
  </si>
  <si>
    <t xml:space="preserve">земельный участок (каптаж № 1) </t>
  </si>
  <si>
    <t>23:23:1102002:962</t>
  </si>
  <si>
    <t>Краснодарский край Отрадненский район, ст. Подгорная, Почтовая (в 88 м южнее дома № 53)</t>
  </si>
  <si>
    <t>Свидетельство о государственной регистрации права № 558635 от 29.10.2010г.</t>
  </si>
  <si>
    <t>1.3.12</t>
  </si>
  <si>
    <t xml:space="preserve">земельный участок (водонакопитель) </t>
  </si>
  <si>
    <t>Краснодарский край Отрадненский район, ст. Подгорная, ул. Школьная (в 52 м южнее дома № 5)</t>
  </si>
  <si>
    <t>23:23:1102002:966</t>
  </si>
  <si>
    <t>Свидетельство о государственной регистрации права № 558632 от 29.10.2010г.</t>
  </si>
  <si>
    <t>0,6 км</t>
  </si>
  <si>
    <t>Ст. Подгорная ул. (Школьная, Красная)</t>
  </si>
  <si>
    <t>Ст. Подгорная ул. (Красная,Шаумяна, Длинная)</t>
  </si>
  <si>
    <t>3,5 км</t>
  </si>
  <si>
    <t>Ст. Подгорная ул. Толстого</t>
  </si>
  <si>
    <t>1,1км</t>
  </si>
  <si>
    <t>Ст. Подгорная ул. Длинная</t>
  </si>
  <si>
    <t>3,7 км</t>
  </si>
  <si>
    <t>Ст.Подгорная ул. Южная</t>
  </si>
  <si>
    <t>1,1 км</t>
  </si>
  <si>
    <t>Ст. Подгорная ул. Горная</t>
  </si>
  <si>
    <t>Ст. Подгорная ул. Короткая</t>
  </si>
  <si>
    <t>Ст.Подгорная ул.Разина</t>
  </si>
  <si>
    <t>Ст. Подгорная ул. Широкая</t>
  </si>
  <si>
    <t>Ст. Подгорная ул. Пионерская</t>
  </si>
  <si>
    <t>Ст. Подгорная ул. Почтовая</t>
  </si>
  <si>
    <t>Ст. Подгорная ул. Красная</t>
  </si>
  <si>
    <t>Ст. Подгорная ул. Мира</t>
  </si>
  <si>
    <t>Ст. Подгорная ул. Узкая</t>
  </si>
  <si>
    <t>Ст.Подгорная ул. Степная</t>
  </si>
  <si>
    <t>Ст. Подгорная ул. Пушкина</t>
  </si>
  <si>
    <t>Ст. Подгорная ул. Комсомольская</t>
  </si>
  <si>
    <t>Ст. Подгорная ул. Каменная</t>
  </si>
  <si>
    <t>Ст. Подгорная ул. Кузнечная</t>
  </si>
  <si>
    <t>Ст. Подгорная ул. Шевченко</t>
  </si>
  <si>
    <t>Ст. Подгорная ул. Садовая</t>
  </si>
  <si>
    <t>Ст. Подгорная ул. Лесная</t>
  </si>
  <si>
    <t>Ст. Подгорная ул. Речная</t>
  </si>
  <si>
    <t>Ст. Подгорная ул. Торговая</t>
  </si>
  <si>
    <t>Ст. Подгорная ул. Урицкого</t>
  </si>
  <si>
    <t>Ст. Подгорная ул. Володарского</t>
  </si>
  <si>
    <t>Ст. Подгорная ул.Коммунаров</t>
  </si>
  <si>
    <t>Ст. Подгорная ул. Пугачева</t>
  </si>
  <si>
    <t>Ст. Подгорная ул.Выгонная</t>
  </si>
  <si>
    <t>Ст. Подгорная ул.Северная</t>
  </si>
  <si>
    <t>Ст. Подгорная ул.Новая</t>
  </si>
  <si>
    <t>Ст. Подгорная ул.Дубовая</t>
  </si>
  <si>
    <t>Ст. Подгорная ул.Горького</t>
  </si>
  <si>
    <t>Ст. Подгорная ул.Партизанская</t>
  </si>
  <si>
    <t>Ст. Подгорная ул.Чкалова</t>
  </si>
  <si>
    <t>Ст. Подгорная ул.Сенная</t>
  </si>
  <si>
    <t>Ст. Подгорная ул.Дружбы</t>
  </si>
  <si>
    <t>Ст. Подгорная ул. Западная</t>
  </si>
  <si>
    <t>Ст. Подгорная</t>
  </si>
  <si>
    <t>Пешеходный мост (казна)</t>
  </si>
  <si>
    <t>Мост (казна)</t>
  </si>
  <si>
    <t>Автодорога (казна)</t>
  </si>
  <si>
    <t>Автодорога (центр-п/лагерь) (казна)</t>
  </si>
  <si>
    <t>Автодорога (подъезд к администрации) (казна)</t>
  </si>
  <si>
    <t>Протяженность 3,5 км</t>
  </si>
  <si>
    <t>АдминистрацияПодгорненского сельского поселения Отрадненского района</t>
  </si>
  <si>
    <t>Водонапорные башни 2шт (казна)</t>
  </si>
  <si>
    <t>Протяженность 13,7 км</t>
  </si>
  <si>
    <t>Светильники (148шт.)(казна)</t>
  </si>
  <si>
    <t>Водоподъемная установка (казна)</t>
  </si>
  <si>
    <t>Памятники 4 шт (казна)</t>
  </si>
  <si>
    <t>ст. Подгорная</t>
  </si>
  <si>
    <t>2,0 га</t>
  </si>
  <si>
    <t>Администрация подгорненского сельского поселения Отрадненского района</t>
  </si>
  <si>
    <t>4,7 га</t>
  </si>
  <si>
    <t>Детская площадка (казна)</t>
  </si>
  <si>
    <t>0,9га</t>
  </si>
  <si>
    <t>1.5.9</t>
  </si>
  <si>
    <t>Спортивно-игровая площадка (казна)</t>
  </si>
  <si>
    <t>ст. Подгорная, ул. Комсомольская, 86</t>
  </si>
  <si>
    <t>0,14га</t>
  </si>
  <si>
    <t xml:space="preserve"> 01.01.2018 г.</t>
  </si>
  <si>
    <t>акт о приеме-передачи имущества № б/н от 01.01.2018 г.</t>
  </si>
  <si>
    <t>1.5.10</t>
  </si>
  <si>
    <t>Косилка КРН-2,1</t>
  </si>
  <si>
    <t>акт о приеме-передачи объекта от 01.07.2008</t>
  </si>
  <si>
    <t>Детская игровая площадка</t>
  </si>
  <si>
    <t>акт о приеме-передачи объекта от 20.12.2013</t>
  </si>
  <si>
    <t>Городок гимнастический</t>
  </si>
  <si>
    <t>Бензокоса FS 250 ShtiHl</t>
  </si>
  <si>
    <t>акт о приеме-передачи объекта от 27.11.2015</t>
  </si>
  <si>
    <t>2.1.6</t>
  </si>
  <si>
    <t>система видеонаблюдения</t>
  </si>
  <si>
    <t>акт о приеме-передачи объекта от 09.01.2014</t>
  </si>
  <si>
    <t>2.1.7</t>
  </si>
  <si>
    <t>CHEVROLET NIVA,212300</t>
  </si>
  <si>
    <t>акт о приеме-передачи объекта от 14.11.2008</t>
  </si>
  <si>
    <t>2.1.8</t>
  </si>
  <si>
    <t>Ёмкость 20 куб.м</t>
  </si>
  <si>
    <t>акт о приеме-передачи объекта от 03.10.2013</t>
  </si>
  <si>
    <t>2.1.9</t>
  </si>
  <si>
    <t>Остановочный павильон</t>
  </si>
  <si>
    <t>акт о приеме-передачи объекта от 09.04.2012</t>
  </si>
  <si>
    <t>2.1.10</t>
  </si>
  <si>
    <t>Красная гранитная звезда</t>
  </si>
  <si>
    <t>акт о приеме-передачи объекта от 25.06.2013</t>
  </si>
  <si>
    <t>Горка</t>
  </si>
  <si>
    <t>акт о приеме-передачи объекта от 25.12.2007</t>
  </si>
  <si>
    <t>Гимнастический городок</t>
  </si>
  <si>
    <t>акт о приеме-передачи объекта от 03.07.2013</t>
  </si>
  <si>
    <t>Карусель</t>
  </si>
  <si>
    <t>Котел КС-ТВ-31,5 Мозырь</t>
  </si>
  <si>
    <t>акт о приеме-передачи объекта от 18.09.2015</t>
  </si>
  <si>
    <t>Подраздел 2.4. Доли (вклады)Подгорненского сельского поселения Отрадненского района в уставных (складочных) капиталах хозяйственных обществ и товариществ</t>
  </si>
  <si>
    <t>Раздел 3. Сведения о муниципальных унитарных предприятиях, муниципальных учреждениях, хозяйственных обществах, товариществах, акции и доли (вклады) в уставном (складочном) капитале, которых принадлежат Подгорненскому сельскому поселению Отрадненского района</t>
  </si>
  <si>
    <t>муниципальное казённое учреждение культуры "Социально-культурное объединение Подгорненского сельского поселения</t>
  </si>
  <si>
    <t>ст.Подгорная, ул.Комсомольская, 82</t>
  </si>
  <si>
    <t>Постановление администрации Подгорненского сельского поселения Отрадненского района от 16.01.2017 г. № 1 "Об изменении типа муниципального бюджетного учреждения культуры "Социально-культурное объединение Подгорненского сельского поселения"</t>
  </si>
  <si>
    <t>Здание Подгорненского СДК</t>
  </si>
  <si>
    <t>23:23:1102002:1818</t>
  </si>
  <si>
    <t>МКУК "СКО Подгорненское сельское поселение"</t>
  </si>
  <si>
    <t>3.4.1.1.3.1</t>
  </si>
  <si>
    <t>земельный участок</t>
  </si>
  <si>
    <t>ст. Подгорная ул. Комсомольская, 82</t>
  </si>
  <si>
    <t>23:23:1102002:949</t>
  </si>
  <si>
    <t>2304кв.м</t>
  </si>
  <si>
    <t>Постановление глав МООР 691 от 30.05.2008</t>
  </si>
  <si>
    <t>3.4.1.2.2.1</t>
  </si>
  <si>
    <t>акт о приеме-передачи объекта от 23.02.2020</t>
  </si>
  <si>
    <t>МКУК"СКО Подгорненского сельского поселения"</t>
  </si>
  <si>
    <t>3.4.1.2.2.2</t>
  </si>
  <si>
    <t>Отвал Коммунальный КО-4</t>
  </si>
  <si>
    <t>погрузчик копновоз универсальный АКУ-0,8-0</t>
  </si>
  <si>
    <t>Тракторный прицеп 2ПТС-4,5</t>
  </si>
  <si>
    <t>Музыкальный инструмент "Ямаха" PSS</t>
  </si>
  <si>
    <t>акт о приеме-передачи объекта от 26.02.1993</t>
  </si>
  <si>
    <t>Активная акустическая система YAMAHA "DBR15"</t>
  </si>
  <si>
    <t>акт о приеме-передачи объекта от 11.06.2020</t>
  </si>
  <si>
    <t>3.1.2.2.3</t>
  </si>
  <si>
    <t>Котел водогрейный КВ 0,1Д</t>
  </si>
  <si>
    <t>акт о приеме-передачи объекта от 25.09.2020</t>
  </si>
  <si>
    <t>3.1.2.2.4</t>
  </si>
  <si>
    <t>Система внутреннего и наружного видеонаблюдени</t>
  </si>
  <si>
    <t>3.1.2.2.5</t>
  </si>
  <si>
    <t>акт о приеме-передачи объекта от 03.06.2020</t>
  </si>
  <si>
    <t>3.1.2.2.6</t>
  </si>
  <si>
    <t>библиотечный фонд</t>
  </si>
  <si>
    <t>акт о приеме-передачи объекта от 01.01.2008</t>
  </si>
  <si>
    <t>3.4.1.2.2.7</t>
  </si>
  <si>
    <t>3.4.1.2.2.8</t>
  </si>
  <si>
    <t>3.4.1.2.2.9</t>
  </si>
  <si>
    <t>3.4.1.2.2.10</t>
  </si>
  <si>
    <t>3.4.1.2.2.11</t>
  </si>
  <si>
    <t>3.4.1.2.3.1</t>
  </si>
  <si>
    <t>Плуг ПЛН-3-3,5</t>
  </si>
  <si>
    <t>3.4.1.2.3.2</t>
  </si>
  <si>
    <t>Фортепиано цифровое с тройной педалью CASIO CDP-S150BK</t>
  </si>
  <si>
    <t>акт о приеме-передачи от 18.09.2020</t>
  </si>
  <si>
    <t>3.4.1.2.3.3</t>
  </si>
  <si>
    <t>Насос циркуляционный Grundfos UPS 40-80F</t>
  </si>
  <si>
    <t>акт о приеме-передачи от 10.06.2019</t>
  </si>
  <si>
    <t>Глава Подгорненского сельского поселения Отрадненского района</t>
  </si>
  <si>
    <t>А.Ю. Леднёв</t>
  </si>
  <si>
    <t>2.1.3</t>
  </si>
  <si>
    <t>1072345000441                                                      21.12.2007 года</t>
  </si>
  <si>
    <t>земельный участок (спортивная площадка)</t>
  </si>
  <si>
    <t>ПРИЛОЖЕНИЕ № 2</t>
  </si>
  <si>
    <t>от  29.11.2021 года № 123</t>
  </si>
  <si>
    <t>Подраздел 3.5. Хозяйственные общества, товарищества, акции, доли (вклады) в уставном (складочном) капитале, которых принадлежат Надежненскому сельскому поселению Отрадненского района является учредителем (участником)</t>
  </si>
  <si>
    <t>Данные об объекте учета по состоянию на 1декабря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</si>
</sst>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11" x14ac:knownFonts="1">
    <font>
      <sz val="8"/>
      <name val="Arial"/>
    </font>
    <font>
      <b/>
      <sz val="12"/>
      <name val="Arial"/>
      <family val="2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164" fontId="8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/>
    <xf numFmtId="16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70"/>
  <sheetViews>
    <sheetView tabSelected="1" topLeftCell="A4" workbookViewId="0">
      <pane ySplit="10" topLeftCell="A177" activePane="bottomLeft" state="frozen"/>
      <selection pane="bottomLeft" activeCell="A13" sqref="A13:L13"/>
    </sheetView>
  </sheetViews>
  <sheetFormatPr defaultColWidth="10.5" defaultRowHeight="11.45" customHeight="1" outlineLevelRow="2" x14ac:dyDescent="0.2"/>
  <cols>
    <col min="1" max="1" width="13.5" style="1" customWidth="1"/>
    <col min="2" max="2" width="30.1640625" style="1" customWidth="1"/>
    <col min="3" max="3" width="22.1640625" style="1" customWidth="1"/>
    <col min="4" max="4" width="15.5" style="1" customWidth="1"/>
    <col min="5" max="5" width="15" style="1" customWidth="1"/>
    <col min="6" max="6" width="16.5" style="1" customWidth="1"/>
    <col min="7" max="7" width="17.6640625" style="1" customWidth="1"/>
    <col min="8" max="8" width="12.83203125" style="1" customWidth="1"/>
    <col min="9" max="9" width="20.83203125" style="1" customWidth="1"/>
    <col min="10" max="10" width="23.83203125" style="1" customWidth="1"/>
    <col min="11" max="11" width="19.5" style="1" customWidth="1"/>
    <col min="12" max="12" width="17.33203125" style="1" customWidth="1"/>
  </cols>
  <sheetData>
    <row r="1" spans="1:12" s="1" customFormat="1" ht="15.95" hidden="1" customHeight="1" x14ac:dyDescent="0.25">
      <c r="A1" s="2" t="s">
        <v>0</v>
      </c>
      <c r="B1" s="2"/>
    </row>
    <row r="2" spans="1:12" s="1" customFormat="1" ht="44.1" hidden="1" customHeight="1" x14ac:dyDescent="0.2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1" customFormat="1" ht="6.95" hidden="1" customHeight="1" x14ac:dyDescent="0.2"/>
    <row r="4" spans="1:12" s="1" customFormat="1" ht="15" x14ac:dyDescent="0.25">
      <c r="J4" s="47" t="s">
        <v>361</v>
      </c>
      <c r="K4" s="47"/>
      <c r="L4" s="47"/>
    </row>
    <row r="5" spans="1:12" s="1" customFormat="1" ht="15" x14ac:dyDescent="0.25">
      <c r="J5" s="47" t="s">
        <v>82</v>
      </c>
      <c r="K5" s="47"/>
      <c r="L5" s="47"/>
    </row>
    <row r="6" spans="1:12" s="1" customFormat="1" ht="15" x14ac:dyDescent="0.25">
      <c r="J6" s="55" t="s">
        <v>145</v>
      </c>
      <c r="K6" s="55"/>
      <c r="L6" s="55"/>
    </row>
    <row r="7" spans="1:12" s="1" customFormat="1" ht="15" x14ac:dyDescent="0.25">
      <c r="J7" s="55" t="s">
        <v>81</v>
      </c>
      <c r="K7" s="55"/>
      <c r="L7" s="55"/>
    </row>
    <row r="8" spans="1:12" s="1" customFormat="1" ht="15" x14ac:dyDescent="0.25">
      <c r="I8" s="121" t="s">
        <v>362</v>
      </c>
      <c r="J8" s="121"/>
      <c r="K8" s="121"/>
      <c r="L8" s="55"/>
    </row>
    <row r="9" spans="1:12" s="1" customFormat="1" ht="9.9499999999999993" customHeight="1" x14ac:dyDescent="0.2"/>
    <row r="10" spans="1:12" ht="15.75" outlineLevel="1" x14ac:dyDescent="0.2">
      <c r="A10" s="3"/>
      <c r="B10" s="16"/>
      <c r="C10" s="16"/>
      <c r="D10" s="16"/>
      <c r="E10" s="120" t="s">
        <v>5</v>
      </c>
      <c r="F10" s="120"/>
      <c r="G10" s="120"/>
      <c r="H10" s="120"/>
      <c r="I10" s="16"/>
      <c r="J10" s="16"/>
      <c r="K10" s="16"/>
      <c r="L10" s="16"/>
    </row>
    <row r="11" spans="1:12" ht="15.75" outlineLevel="1" x14ac:dyDescent="0.2">
      <c r="B11" s="120" t="s">
        <v>146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1.1" customHeight="1" outlineLevel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1" customFormat="1" ht="15.75" x14ac:dyDescent="0.2">
      <c r="A13" s="129" t="s">
        <v>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s="1" customFormat="1" ht="15.75" customHeight="1" x14ac:dyDescent="0.25">
      <c r="A14" s="128" t="s">
        <v>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ht="15.75" outlineLevel="2" x14ac:dyDescent="0.2">
      <c r="A15" s="133" t="s">
        <v>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5"/>
    </row>
    <row r="16" spans="1:12" ht="185.25" outlineLevel="2" x14ac:dyDescent="0.2">
      <c r="A16" s="10" t="s">
        <v>2</v>
      </c>
      <c r="B16" s="9" t="s">
        <v>9</v>
      </c>
      <c r="C16" s="9" t="s">
        <v>10</v>
      </c>
      <c r="D16" s="9" t="s">
        <v>11</v>
      </c>
      <c r="E16" s="9" t="s">
        <v>12</v>
      </c>
      <c r="F16" s="9" t="s">
        <v>18</v>
      </c>
      <c r="G16" s="9" t="s">
        <v>19</v>
      </c>
      <c r="H16" s="9" t="s">
        <v>13</v>
      </c>
      <c r="I16" s="9" t="s">
        <v>14</v>
      </c>
      <c r="J16" s="9" t="s">
        <v>15</v>
      </c>
      <c r="K16" s="9" t="s">
        <v>16</v>
      </c>
      <c r="L16" s="9" t="s">
        <v>17</v>
      </c>
    </row>
    <row r="17" spans="1:12" ht="14.25" outlineLevel="2" x14ac:dyDescent="0.2">
      <c r="A17" s="11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s="103" customFormat="1" ht="90" outlineLevel="2" x14ac:dyDescent="0.25">
      <c r="A18" s="24" t="s">
        <v>129</v>
      </c>
      <c r="B18" s="4" t="s">
        <v>130</v>
      </c>
      <c r="C18" s="4" t="s">
        <v>131</v>
      </c>
      <c r="D18" s="4"/>
      <c r="E18" s="4">
        <v>29</v>
      </c>
      <c r="F18" s="4">
        <v>11.4</v>
      </c>
      <c r="G18" s="4">
        <v>11.4</v>
      </c>
      <c r="H18" s="4"/>
      <c r="I18" s="37">
        <v>39461</v>
      </c>
      <c r="J18" s="4" t="s">
        <v>133</v>
      </c>
      <c r="K18" s="4" t="s">
        <v>132</v>
      </c>
      <c r="L18" s="4"/>
    </row>
    <row r="19" spans="1:12" s="103" customFormat="1" ht="90" outlineLevel="2" x14ac:dyDescent="0.25">
      <c r="A19" s="24" t="s">
        <v>134</v>
      </c>
      <c r="B19" s="4" t="s">
        <v>135</v>
      </c>
      <c r="C19" s="4" t="s">
        <v>136</v>
      </c>
      <c r="D19" s="4"/>
      <c r="E19" s="4">
        <v>40.9</v>
      </c>
      <c r="F19" s="4">
        <v>16.100000000000001</v>
      </c>
      <c r="G19" s="4">
        <v>16.100000000000001</v>
      </c>
      <c r="H19" s="4"/>
      <c r="I19" s="37">
        <v>39461</v>
      </c>
      <c r="J19" s="4" t="s">
        <v>133</v>
      </c>
      <c r="K19" s="4" t="s">
        <v>132</v>
      </c>
      <c r="L19" s="4"/>
    </row>
    <row r="20" spans="1:12" s="103" customFormat="1" ht="90" outlineLevel="2" x14ac:dyDescent="0.25">
      <c r="A20" s="24" t="s">
        <v>137</v>
      </c>
      <c r="B20" s="4" t="s">
        <v>135</v>
      </c>
      <c r="C20" s="4" t="s">
        <v>138</v>
      </c>
      <c r="D20" s="4"/>
      <c r="E20" s="4">
        <v>44</v>
      </c>
      <c r="F20" s="4">
        <v>17.3</v>
      </c>
      <c r="G20" s="4">
        <v>17.3</v>
      </c>
      <c r="H20" s="4"/>
      <c r="I20" s="37">
        <v>39461</v>
      </c>
      <c r="J20" s="4" t="s">
        <v>133</v>
      </c>
      <c r="K20" s="4" t="s">
        <v>132</v>
      </c>
      <c r="L20" s="4"/>
    </row>
    <row r="21" spans="1:12" s="103" customFormat="1" ht="15" outlineLevel="2" x14ac:dyDescent="0.25">
      <c r="A21" s="24"/>
      <c r="B21" s="9" t="s">
        <v>20</v>
      </c>
      <c r="C21" s="4"/>
      <c r="D21" s="4"/>
      <c r="E21" s="4"/>
      <c r="F21" s="9">
        <v>44.8</v>
      </c>
      <c r="G21" s="9">
        <v>44.8</v>
      </c>
      <c r="H21" s="4"/>
      <c r="I21" s="37"/>
      <c r="J21" s="4"/>
      <c r="K21" s="4"/>
      <c r="L21" s="4"/>
    </row>
    <row r="22" spans="1:12" ht="14.25" outlineLevel="2" x14ac:dyDescent="0.2">
      <c r="A22" s="130" t="s">
        <v>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ht="185.25" outlineLevel="2" x14ac:dyDescent="0.2">
      <c r="A23" s="10" t="s">
        <v>2</v>
      </c>
      <c r="B23" s="9" t="s">
        <v>9</v>
      </c>
      <c r="C23" s="9" t="s">
        <v>10</v>
      </c>
      <c r="D23" s="9" t="s">
        <v>11</v>
      </c>
      <c r="E23" s="9" t="s">
        <v>12</v>
      </c>
      <c r="F23" s="9" t="s">
        <v>18</v>
      </c>
      <c r="G23" s="9" t="s">
        <v>19</v>
      </c>
      <c r="H23" s="9" t="s">
        <v>13</v>
      </c>
      <c r="I23" s="9" t="s">
        <v>14</v>
      </c>
      <c r="J23" s="9" t="s">
        <v>15</v>
      </c>
      <c r="K23" s="9" t="s">
        <v>16</v>
      </c>
      <c r="L23" s="9" t="s">
        <v>17</v>
      </c>
    </row>
    <row r="24" spans="1:12" ht="14.25" outlineLevel="2" x14ac:dyDescent="0.2">
      <c r="A24" s="11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  <c r="L24" s="9">
        <v>12</v>
      </c>
    </row>
    <row r="25" spans="1:12" ht="90" outlineLevel="2" x14ac:dyDescent="0.25">
      <c r="A25" s="24" t="s">
        <v>22</v>
      </c>
      <c r="B25" s="84" t="s">
        <v>139</v>
      </c>
      <c r="C25" s="84" t="s">
        <v>140</v>
      </c>
      <c r="D25" s="85"/>
      <c r="E25" s="86">
        <v>96</v>
      </c>
      <c r="F25" s="86">
        <v>37.799999999999997</v>
      </c>
      <c r="G25" s="86">
        <v>37.799999999999997</v>
      </c>
      <c r="H25" s="84"/>
      <c r="I25" s="37">
        <v>39461</v>
      </c>
      <c r="J25" s="4" t="s">
        <v>133</v>
      </c>
      <c r="K25" s="4" t="s">
        <v>132</v>
      </c>
      <c r="L25" s="6"/>
    </row>
    <row r="26" spans="1:12" ht="90" outlineLevel="2" x14ac:dyDescent="0.25">
      <c r="A26" s="24" t="s">
        <v>124</v>
      </c>
      <c r="B26" s="84" t="s">
        <v>141</v>
      </c>
      <c r="C26" s="84" t="s">
        <v>142</v>
      </c>
      <c r="D26" s="85" t="s">
        <v>143</v>
      </c>
      <c r="E26" s="86">
        <v>467.2</v>
      </c>
      <c r="F26" s="98">
        <v>85.6</v>
      </c>
      <c r="G26" s="86">
        <v>61.4</v>
      </c>
      <c r="H26" s="38">
        <v>10407.9</v>
      </c>
      <c r="I26" s="87">
        <v>42416</v>
      </c>
      <c r="J26" s="7" t="s">
        <v>144</v>
      </c>
      <c r="K26" s="6" t="s">
        <v>132</v>
      </c>
      <c r="L26" s="6"/>
    </row>
    <row r="27" spans="1:12" ht="90" outlineLevel="2" x14ac:dyDescent="0.25">
      <c r="A27" s="24" t="s">
        <v>147</v>
      </c>
      <c r="B27" s="84" t="s">
        <v>148</v>
      </c>
      <c r="C27" s="84" t="s">
        <v>149</v>
      </c>
      <c r="D27" s="85"/>
      <c r="E27" s="86">
        <v>73.2</v>
      </c>
      <c r="F27" s="98">
        <v>10.7</v>
      </c>
      <c r="G27" s="86">
        <v>10.7</v>
      </c>
      <c r="H27" s="38"/>
      <c r="I27" s="87">
        <v>38931</v>
      </c>
      <c r="J27" s="7" t="s">
        <v>150</v>
      </c>
      <c r="K27" s="6" t="s">
        <v>132</v>
      </c>
      <c r="L27" s="6"/>
    </row>
    <row r="28" spans="1:12" ht="90" outlineLevel="2" x14ac:dyDescent="0.25">
      <c r="A28" s="24" t="s">
        <v>151</v>
      </c>
      <c r="B28" s="84" t="s">
        <v>152</v>
      </c>
      <c r="C28" s="84" t="s">
        <v>153</v>
      </c>
      <c r="D28" s="85"/>
      <c r="E28" s="86"/>
      <c r="F28" s="104">
        <v>1E-3</v>
      </c>
      <c r="G28" s="105"/>
      <c r="H28" s="38"/>
      <c r="I28" s="87">
        <v>38991</v>
      </c>
      <c r="J28" s="7" t="s">
        <v>150</v>
      </c>
      <c r="K28" s="6" t="s">
        <v>132</v>
      </c>
      <c r="L28" s="6"/>
    </row>
    <row r="29" spans="1:12" ht="33.75" customHeight="1" outlineLevel="2" x14ac:dyDescent="0.25">
      <c r="A29" s="11"/>
      <c r="B29" s="51" t="s">
        <v>20</v>
      </c>
      <c r="C29" s="51"/>
      <c r="D29" s="52"/>
      <c r="E29" s="53"/>
      <c r="F29" s="106">
        <v>96.301000000000002</v>
      </c>
      <c r="G29" s="54">
        <v>72.099999999999994</v>
      </c>
      <c r="H29" s="32"/>
      <c r="I29" s="6"/>
      <c r="J29" s="6"/>
      <c r="K29" s="6"/>
      <c r="L29" s="6"/>
    </row>
    <row r="30" spans="1:12" ht="14.25" outlineLevel="2" x14ac:dyDescent="0.2">
      <c r="A30" s="130" t="s">
        <v>21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2"/>
    </row>
    <row r="31" spans="1:12" ht="185.25" outlineLevel="2" x14ac:dyDescent="0.2">
      <c r="A31" s="10" t="s">
        <v>2</v>
      </c>
      <c r="B31" s="9" t="s">
        <v>9</v>
      </c>
      <c r="C31" s="9" t="s">
        <v>10</v>
      </c>
      <c r="D31" s="9" t="s">
        <v>11</v>
      </c>
      <c r="E31" s="9" t="s">
        <v>12</v>
      </c>
      <c r="F31" s="9" t="s">
        <v>18</v>
      </c>
      <c r="G31" s="9" t="s">
        <v>19</v>
      </c>
      <c r="H31" s="9" t="s">
        <v>13</v>
      </c>
      <c r="I31" s="9" t="s">
        <v>14</v>
      </c>
      <c r="J31" s="9" t="s">
        <v>15</v>
      </c>
      <c r="K31" s="9" t="s">
        <v>16</v>
      </c>
      <c r="L31" s="9" t="s">
        <v>17</v>
      </c>
    </row>
    <row r="32" spans="1:12" ht="14.25" outlineLevel="2" x14ac:dyDescent="0.2">
      <c r="A32" s="11">
        <v>1</v>
      </c>
      <c r="B32" s="9">
        <v>2</v>
      </c>
      <c r="C32" s="9">
        <v>3</v>
      </c>
      <c r="D32" s="9">
        <v>4</v>
      </c>
      <c r="E32" s="9">
        <v>5</v>
      </c>
      <c r="F32" s="9">
        <v>6</v>
      </c>
      <c r="G32" s="9">
        <v>7</v>
      </c>
      <c r="H32" s="9">
        <v>8</v>
      </c>
      <c r="I32" s="9">
        <v>9</v>
      </c>
      <c r="J32" s="9">
        <v>10</v>
      </c>
      <c r="K32" s="9">
        <v>11</v>
      </c>
      <c r="L32" s="9">
        <v>12</v>
      </c>
    </row>
    <row r="33" spans="1:12" ht="120" outlineLevel="2" x14ac:dyDescent="0.25">
      <c r="A33" s="24" t="s">
        <v>154</v>
      </c>
      <c r="B33" s="4" t="s">
        <v>159</v>
      </c>
      <c r="C33" s="4" t="s">
        <v>155</v>
      </c>
      <c r="D33" s="4" t="s">
        <v>156</v>
      </c>
      <c r="E33" s="4">
        <v>47208</v>
      </c>
      <c r="F33" s="4">
        <v>1E-3</v>
      </c>
      <c r="G33" s="4"/>
      <c r="H33" s="4">
        <v>6276.8</v>
      </c>
      <c r="I33" s="37">
        <v>43567</v>
      </c>
      <c r="J33" s="4" t="s">
        <v>157</v>
      </c>
      <c r="K33" s="6" t="s">
        <v>132</v>
      </c>
      <c r="L33" s="4"/>
    </row>
    <row r="34" spans="1:12" ht="105" outlineLevel="2" x14ac:dyDescent="0.25">
      <c r="A34" s="24" t="s">
        <v>158</v>
      </c>
      <c r="B34" s="4" t="s">
        <v>160</v>
      </c>
      <c r="C34" s="4" t="s">
        <v>161</v>
      </c>
      <c r="D34" s="4" t="s">
        <v>162</v>
      </c>
      <c r="E34" s="4">
        <v>682</v>
      </c>
      <c r="F34" s="4">
        <v>1E-3</v>
      </c>
      <c r="G34" s="4"/>
      <c r="H34" s="4">
        <v>1E-3</v>
      </c>
      <c r="I34" s="37">
        <v>43580</v>
      </c>
      <c r="J34" s="4" t="s">
        <v>163</v>
      </c>
      <c r="K34" s="6" t="s">
        <v>132</v>
      </c>
      <c r="L34" s="4"/>
    </row>
    <row r="35" spans="1:12" ht="120" outlineLevel="2" x14ac:dyDescent="0.25">
      <c r="A35" s="24" t="s">
        <v>164</v>
      </c>
      <c r="B35" s="4" t="s">
        <v>160</v>
      </c>
      <c r="C35" s="4" t="s">
        <v>166</v>
      </c>
      <c r="D35" s="4" t="s">
        <v>167</v>
      </c>
      <c r="E35" s="4">
        <v>8</v>
      </c>
      <c r="F35" s="4">
        <v>1E-3</v>
      </c>
      <c r="G35" s="4"/>
      <c r="H35" s="4">
        <v>1E-3</v>
      </c>
      <c r="I35" s="37">
        <v>43580</v>
      </c>
      <c r="J35" s="4" t="s">
        <v>168</v>
      </c>
      <c r="K35" s="6" t="s">
        <v>132</v>
      </c>
      <c r="L35" s="4"/>
    </row>
    <row r="36" spans="1:12" ht="120" outlineLevel="2" x14ac:dyDescent="0.25">
      <c r="A36" s="24" t="s">
        <v>165</v>
      </c>
      <c r="B36" s="4" t="s">
        <v>160</v>
      </c>
      <c r="C36" s="4" t="s">
        <v>171</v>
      </c>
      <c r="D36" s="4" t="s">
        <v>170</v>
      </c>
      <c r="E36" s="4">
        <v>9</v>
      </c>
      <c r="F36" s="4">
        <v>1E-3</v>
      </c>
      <c r="G36" s="4"/>
      <c r="H36" s="4">
        <v>1E-3</v>
      </c>
      <c r="I36" s="37">
        <v>43580</v>
      </c>
      <c r="J36" s="4" t="s">
        <v>169</v>
      </c>
      <c r="K36" s="6" t="s">
        <v>132</v>
      </c>
      <c r="L36" s="4"/>
    </row>
    <row r="37" spans="1:12" ht="120" outlineLevel="2" x14ac:dyDescent="0.25">
      <c r="A37" s="24" t="s">
        <v>172</v>
      </c>
      <c r="B37" s="4" t="s">
        <v>173</v>
      </c>
      <c r="C37" s="4" t="s">
        <v>174</v>
      </c>
      <c r="D37" s="4" t="s">
        <v>175</v>
      </c>
      <c r="E37" s="4">
        <v>20000</v>
      </c>
      <c r="F37" s="4">
        <v>1E-3</v>
      </c>
      <c r="G37" s="4"/>
      <c r="H37" s="4">
        <v>9335.7999999999993</v>
      </c>
      <c r="I37" s="37">
        <v>43732</v>
      </c>
      <c r="J37" s="4" t="s">
        <v>176</v>
      </c>
      <c r="K37" s="6" t="s">
        <v>132</v>
      </c>
      <c r="L37" s="4"/>
    </row>
    <row r="38" spans="1:12" ht="120" outlineLevel="2" x14ac:dyDescent="0.25">
      <c r="A38" s="24" t="s">
        <v>177</v>
      </c>
      <c r="B38" s="4" t="s">
        <v>178</v>
      </c>
      <c r="C38" s="4" t="s">
        <v>179</v>
      </c>
      <c r="D38" s="4" t="s">
        <v>180</v>
      </c>
      <c r="E38" s="4">
        <v>9614</v>
      </c>
      <c r="F38" s="4">
        <v>1E-3</v>
      </c>
      <c r="G38" s="4"/>
      <c r="H38" s="4">
        <v>4487.7</v>
      </c>
      <c r="I38" s="37">
        <v>43733</v>
      </c>
      <c r="J38" s="4" t="s">
        <v>181</v>
      </c>
      <c r="K38" s="6" t="s">
        <v>132</v>
      </c>
      <c r="L38" s="4"/>
    </row>
    <row r="39" spans="1:12" s="115" customFormat="1" ht="105" outlineLevel="2" x14ac:dyDescent="0.25">
      <c r="A39" s="114" t="s">
        <v>182</v>
      </c>
      <c r="B39" s="35" t="s">
        <v>360</v>
      </c>
      <c r="C39" s="35" t="s">
        <v>183</v>
      </c>
      <c r="D39" s="35" t="s">
        <v>184</v>
      </c>
      <c r="E39" s="35">
        <v>1362</v>
      </c>
      <c r="F39" s="35">
        <v>1E-3</v>
      </c>
      <c r="G39" s="35"/>
      <c r="H39" s="35">
        <v>54.6</v>
      </c>
      <c r="I39" s="95">
        <v>43580</v>
      </c>
      <c r="J39" s="35" t="s">
        <v>169</v>
      </c>
      <c r="K39" s="85" t="s">
        <v>132</v>
      </c>
      <c r="L39" s="35"/>
    </row>
    <row r="40" spans="1:12" s="115" customFormat="1" ht="90" outlineLevel="2" x14ac:dyDescent="0.25">
      <c r="A40" s="114" t="s">
        <v>185</v>
      </c>
      <c r="B40" s="35" t="s">
        <v>186</v>
      </c>
      <c r="C40" s="35" t="s">
        <v>187</v>
      </c>
      <c r="D40" s="35" t="s">
        <v>188</v>
      </c>
      <c r="E40" s="35">
        <v>2434</v>
      </c>
      <c r="F40" s="35">
        <v>1E-3</v>
      </c>
      <c r="G40" s="35"/>
      <c r="H40" s="35">
        <v>1035.7</v>
      </c>
      <c r="I40" s="95">
        <v>40480</v>
      </c>
      <c r="J40" s="35" t="s">
        <v>189</v>
      </c>
      <c r="K40" s="85" t="s">
        <v>132</v>
      </c>
      <c r="L40" s="35"/>
    </row>
    <row r="41" spans="1:12" ht="90" outlineLevel="2" x14ac:dyDescent="0.25">
      <c r="A41" s="24" t="s">
        <v>190</v>
      </c>
      <c r="B41" s="4" t="s">
        <v>191</v>
      </c>
      <c r="C41" s="4" t="s">
        <v>192</v>
      </c>
      <c r="D41" s="4" t="s">
        <v>193</v>
      </c>
      <c r="E41" s="4">
        <v>600</v>
      </c>
      <c r="F41" s="4">
        <v>1E-3</v>
      </c>
      <c r="G41" s="4"/>
      <c r="H41" s="4">
        <v>2.5</v>
      </c>
      <c r="I41" s="37">
        <v>41341</v>
      </c>
      <c r="J41" s="4" t="s">
        <v>194</v>
      </c>
      <c r="K41" s="6" t="s">
        <v>132</v>
      </c>
      <c r="L41" s="4"/>
    </row>
    <row r="42" spans="1:12" ht="90" outlineLevel="2" x14ac:dyDescent="0.25">
      <c r="A42" s="24" t="s">
        <v>195</v>
      </c>
      <c r="B42" s="4" t="s">
        <v>196</v>
      </c>
      <c r="C42" s="4" t="s">
        <v>197</v>
      </c>
      <c r="D42" s="4" t="s">
        <v>198</v>
      </c>
      <c r="E42" s="4">
        <v>92</v>
      </c>
      <c r="F42" s="4">
        <v>1E-3</v>
      </c>
      <c r="G42" s="4"/>
      <c r="H42" s="4">
        <v>7.6</v>
      </c>
      <c r="I42" s="37">
        <v>40480</v>
      </c>
      <c r="J42" s="4" t="s">
        <v>199</v>
      </c>
      <c r="K42" s="6" t="s">
        <v>132</v>
      </c>
      <c r="L42" s="4"/>
    </row>
    <row r="43" spans="1:12" ht="90" outlineLevel="2" x14ac:dyDescent="0.25">
      <c r="A43" s="24" t="s">
        <v>200</v>
      </c>
      <c r="B43" s="4" t="s">
        <v>201</v>
      </c>
      <c r="C43" s="4" t="s">
        <v>203</v>
      </c>
      <c r="D43" s="4" t="s">
        <v>202</v>
      </c>
      <c r="E43" s="4">
        <v>54</v>
      </c>
      <c r="F43" s="4">
        <v>1E-3</v>
      </c>
      <c r="G43" s="4"/>
      <c r="H43" s="4">
        <v>4.5</v>
      </c>
      <c r="I43" s="37">
        <v>40480</v>
      </c>
      <c r="J43" s="4" t="s">
        <v>204</v>
      </c>
      <c r="K43" s="6" t="s">
        <v>132</v>
      </c>
      <c r="L43" s="4"/>
    </row>
    <row r="44" spans="1:12" ht="90" outlineLevel="2" x14ac:dyDescent="0.25">
      <c r="A44" s="24" t="s">
        <v>205</v>
      </c>
      <c r="B44" s="4" t="s">
        <v>206</v>
      </c>
      <c r="C44" s="4" t="s">
        <v>207</v>
      </c>
      <c r="D44" s="4" t="s">
        <v>208</v>
      </c>
      <c r="E44" s="4">
        <v>96</v>
      </c>
      <c r="F44" s="4">
        <v>1E-3</v>
      </c>
      <c r="G44" s="4"/>
      <c r="H44" s="4"/>
      <c r="I44" s="37">
        <v>40480</v>
      </c>
      <c r="J44" s="4" t="s">
        <v>209</v>
      </c>
      <c r="K44" s="6" t="s">
        <v>132</v>
      </c>
      <c r="L44" s="4"/>
    </row>
    <row r="45" spans="1:12" s="110" customFormat="1" ht="33.75" customHeight="1" outlineLevel="2" x14ac:dyDescent="0.2">
      <c r="A45" s="107"/>
      <c r="B45" s="76" t="s">
        <v>20</v>
      </c>
      <c r="C45" s="77"/>
      <c r="D45" s="32"/>
      <c r="E45" s="53"/>
      <c r="F45" s="106">
        <v>1.2E-2</v>
      </c>
      <c r="G45" s="52"/>
      <c r="H45" s="52">
        <v>21205.203000000001</v>
      </c>
      <c r="I45" s="108"/>
      <c r="J45" s="109"/>
      <c r="K45" s="52"/>
      <c r="L45" s="52"/>
    </row>
    <row r="46" spans="1:12" ht="14.25" outlineLevel="2" x14ac:dyDescent="0.2">
      <c r="A46" s="123" t="s">
        <v>23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5"/>
    </row>
    <row r="47" spans="1:12" ht="185.25" outlineLevel="2" x14ac:dyDescent="0.2">
      <c r="A47" s="10" t="s">
        <v>2</v>
      </c>
      <c r="B47" s="9" t="s">
        <v>9</v>
      </c>
      <c r="C47" s="9" t="s">
        <v>10</v>
      </c>
      <c r="D47" s="9" t="s">
        <v>11</v>
      </c>
      <c r="E47" s="9" t="s">
        <v>12</v>
      </c>
      <c r="F47" s="9" t="s">
        <v>18</v>
      </c>
      <c r="G47" s="9" t="s">
        <v>19</v>
      </c>
      <c r="H47" s="9" t="s">
        <v>13</v>
      </c>
      <c r="I47" s="9" t="s">
        <v>14</v>
      </c>
      <c r="J47" s="9" t="s">
        <v>15</v>
      </c>
      <c r="K47" s="9" t="s">
        <v>16</v>
      </c>
      <c r="L47" s="9" t="s">
        <v>17</v>
      </c>
    </row>
    <row r="48" spans="1:12" ht="14.25" outlineLevel="2" x14ac:dyDescent="0.2">
      <c r="A48" s="11">
        <v>1</v>
      </c>
      <c r="B48" s="9">
        <v>2</v>
      </c>
      <c r="C48" s="9">
        <v>3</v>
      </c>
      <c r="D48" s="9">
        <v>4</v>
      </c>
      <c r="E48" s="9">
        <v>5</v>
      </c>
      <c r="F48" s="9">
        <v>6</v>
      </c>
      <c r="G48" s="9">
        <v>7</v>
      </c>
      <c r="H48" s="9">
        <v>8</v>
      </c>
      <c r="I48" s="9">
        <v>9</v>
      </c>
      <c r="J48" s="9">
        <v>10</v>
      </c>
      <c r="K48" s="9">
        <v>11</v>
      </c>
      <c r="L48" s="9">
        <v>12</v>
      </c>
    </row>
    <row r="49" spans="1:12" ht="90" outlineLevel="2" x14ac:dyDescent="0.2">
      <c r="A49" s="25" t="s">
        <v>83</v>
      </c>
      <c r="B49" s="26" t="s">
        <v>258</v>
      </c>
      <c r="C49" s="4" t="s">
        <v>211</v>
      </c>
      <c r="D49" s="4"/>
      <c r="E49" s="4" t="s">
        <v>210</v>
      </c>
      <c r="F49" s="4">
        <v>1E-3</v>
      </c>
      <c r="G49" s="4"/>
      <c r="H49" s="4"/>
      <c r="I49" s="4" t="s">
        <v>69</v>
      </c>
      <c r="J49" s="7" t="s">
        <v>4</v>
      </c>
      <c r="K49" s="6" t="s">
        <v>132</v>
      </c>
      <c r="L49" s="4"/>
    </row>
    <row r="50" spans="1:12" ht="90" outlineLevel="2" x14ac:dyDescent="0.2">
      <c r="A50" s="25" t="s">
        <v>84</v>
      </c>
      <c r="B50" s="26" t="s">
        <v>257</v>
      </c>
      <c r="C50" s="4" t="s">
        <v>212</v>
      </c>
      <c r="D50" s="4"/>
      <c r="E50" s="4" t="s">
        <v>213</v>
      </c>
      <c r="F50" s="4">
        <v>1E-3</v>
      </c>
      <c r="G50" s="4"/>
      <c r="H50" s="4"/>
      <c r="I50" s="4" t="s">
        <v>69</v>
      </c>
      <c r="J50" s="7" t="s">
        <v>4</v>
      </c>
      <c r="K50" s="6" t="s">
        <v>132</v>
      </c>
      <c r="L50" s="4"/>
    </row>
    <row r="51" spans="1:12" ht="90" outlineLevel="2" x14ac:dyDescent="0.2">
      <c r="A51" s="25" t="s">
        <v>85</v>
      </c>
      <c r="B51" s="26" t="s">
        <v>256</v>
      </c>
      <c r="C51" s="4" t="s">
        <v>214</v>
      </c>
      <c r="D51" s="4"/>
      <c r="E51" s="4" t="s">
        <v>215</v>
      </c>
      <c r="F51" s="4">
        <v>1E-3</v>
      </c>
      <c r="G51" s="4"/>
      <c r="H51" s="4"/>
      <c r="I51" s="4" t="s">
        <v>69</v>
      </c>
      <c r="J51" s="7" t="s">
        <v>4</v>
      </c>
      <c r="K51" s="6" t="s">
        <v>132</v>
      </c>
      <c r="L51" s="4"/>
    </row>
    <row r="52" spans="1:12" ht="90" outlineLevel="2" x14ac:dyDescent="0.2">
      <c r="A52" s="25" t="s">
        <v>86</v>
      </c>
      <c r="B52" s="26" t="s">
        <v>256</v>
      </c>
      <c r="C52" s="4" t="s">
        <v>216</v>
      </c>
      <c r="D52" s="4"/>
      <c r="E52" s="4" t="s">
        <v>217</v>
      </c>
      <c r="F52" s="4">
        <v>1E-3</v>
      </c>
      <c r="G52" s="4"/>
      <c r="H52" s="4"/>
      <c r="I52" s="4" t="s">
        <v>69</v>
      </c>
      <c r="J52" s="7" t="s">
        <v>4</v>
      </c>
      <c r="K52" s="6" t="s">
        <v>132</v>
      </c>
      <c r="L52" s="4"/>
    </row>
    <row r="53" spans="1:12" ht="90" outlineLevel="2" x14ac:dyDescent="0.2">
      <c r="A53" s="25" t="s">
        <v>87</v>
      </c>
      <c r="B53" s="26" t="s">
        <v>256</v>
      </c>
      <c r="C53" s="4" t="s">
        <v>218</v>
      </c>
      <c r="D53" s="4"/>
      <c r="E53" s="4" t="s">
        <v>219</v>
      </c>
      <c r="F53" s="4">
        <v>1E-3</v>
      </c>
      <c r="G53" s="4"/>
      <c r="H53" s="4"/>
      <c r="I53" s="4" t="s">
        <v>69</v>
      </c>
      <c r="J53" s="7" t="s">
        <v>4</v>
      </c>
      <c r="K53" s="6" t="s">
        <v>132</v>
      </c>
      <c r="L53" s="4"/>
    </row>
    <row r="54" spans="1:12" ht="90" outlineLevel="2" x14ac:dyDescent="0.2">
      <c r="A54" s="25" t="s">
        <v>88</v>
      </c>
      <c r="B54" s="26" t="s">
        <v>256</v>
      </c>
      <c r="C54" s="4" t="s">
        <v>220</v>
      </c>
      <c r="D54" s="4"/>
      <c r="E54" s="4">
        <v>1</v>
      </c>
      <c r="F54" s="4">
        <v>1E-3</v>
      </c>
      <c r="G54" s="4"/>
      <c r="H54" s="4"/>
      <c r="I54" s="4" t="s">
        <v>69</v>
      </c>
      <c r="J54" s="7" t="s">
        <v>4</v>
      </c>
      <c r="K54" s="6" t="s">
        <v>132</v>
      </c>
      <c r="L54" s="4"/>
    </row>
    <row r="55" spans="1:12" ht="90" outlineLevel="2" x14ac:dyDescent="0.2">
      <c r="A55" s="25" t="s">
        <v>89</v>
      </c>
      <c r="B55" s="26" t="s">
        <v>256</v>
      </c>
      <c r="C55" s="4" t="s">
        <v>221</v>
      </c>
      <c r="D55" s="4"/>
      <c r="E55" s="4">
        <v>0.7</v>
      </c>
      <c r="F55" s="4">
        <v>1E-3</v>
      </c>
      <c r="G55" s="4"/>
      <c r="H55" s="4"/>
      <c r="I55" s="4" t="s">
        <v>69</v>
      </c>
      <c r="J55" s="7" t="s">
        <v>4</v>
      </c>
      <c r="K55" s="6" t="s">
        <v>132</v>
      </c>
      <c r="L55" s="4"/>
    </row>
    <row r="56" spans="1:12" ht="90" outlineLevel="2" x14ac:dyDescent="0.2">
      <c r="A56" s="25" t="s">
        <v>90</v>
      </c>
      <c r="B56" s="26" t="s">
        <v>256</v>
      </c>
      <c r="C56" s="4" t="s">
        <v>222</v>
      </c>
      <c r="D56" s="4"/>
      <c r="E56" s="4">
        <v>1.5</v>
      </c>
      <c r="F56" s="4">
        <v>1E-3</v>
      </c>
      <c r="G56" s="4"/>
      <c r="H56" s="4"/>
      <c r="I56" s="4" t="s">
        <v>69</v>
      </c>
      <c r="J56" s="7" t="s">
        <v>4</v>
      </c>
      <c r="K56" s="6" t="s">
        <v>132</v>
      </c>
      <c r="L56" s="4"/>
    </row>
    <row r="57" spans="1:12" ht="90" outlineLevel="2" x14ac:dyDescent="0.2">
      <c r="A57" s="25" t="s">
        <v>91</v>
      </c>
      <c r="B57" s="26" t="s">
        <v>256</v>
      </c>
      <c r="C57" s="4" t="s">
        <v>223</v>
      </c>
      <c r="D57" s="4"/>
      <c r="E57" s="4">
        <v>1.1000000000000001</v>
      </c>
      <c r="F57" s="4">
        <v>1E-3</v>
      </c>
      <c r="G57" s="4"/>
      <c r="H57" s="4"/>
      <c r="I57" s="4" t="s">
        <v>69</v>
      </c>
      <c r="J57" s="7" t="s">
        <v>4</v>
      </c>
      <c r="K57" s="6" t="s">
        <v>132</v>
      </c>
      <c r="L57" s="4"/>
    </row>
    <row r="58" spans="1:12" ht="90" outlineLevel="2" x14ac:dyDescent="0.2">
      <c r="A58" s="25" t="s">
        <v>92</v>
      </c>
      <c r="B58" s="26" t="s">
        <v>256</v>
      </c>
      <c r="C58" s="4" t="s">
        <v>224</v>
      </c>
      <c r="D58" s="4"/>
      <c r="E58" s="4">
        <v>1.6</v>
      </c>
      <c r="F58" s="4">
        <v>1E-3</v>
      </c>
      <c r="G58" s="4"/>
      <c r="H58" s="4"/>
      <c r="I58" s="4" t="s">
        <v>69</v>
      </c>
      <c r="J58" s="7" t="s">
        <v>4</v>
      </c>
      <c r="K58" s="6" t="s">
        <v>132</v>
      </c>
      <c r="L58" s="4"/>
    </row>
    <row r="59" spans="1:12" ht="90" outlineLevel="2" x14ac:dyDescent="0.2">
      <c r="A59" s="25" t="s">
        <v>93</v>
      </c>
      <c r="B59" s="26" t="s">
        <v>256</v>
      </c>
      <c r="C59" s="4" t="s">
        <v>225</v>
      </c>
      <c r="D59" s="4"/>
      <c r="E59" s="4">
        <v>2.1</v>
      </c>
      <c r="F59" s="4">
        <v>1E-3</v>
      </c>
      <c r="G59" s="4"/>
      <c r="H59" s="4"/>
      <c r="I59" s="4" t="s">
        <v>69</v>
      </c>
      <c r="J59" s="7" t="s">
        <v>4</v>
      </c>
      <c r="K59" s="6" t="s">
        <v>132</v>
      </c>
      <c r="L59" s="4"/>
    </row>
    <row r="60" spans="1:12" ht="90" outlineLevel="2" x14ac:dyDescent="0.2">
      <c r="A60" s="25" t="s">
        <v>94</v>
      </c>
      <c r="B60" s="26" t="s">
        <v>256</v>
      </c>
      <c r="C60" s="4" t="s">
        <v>226</v>
      </c>
      <c r="D60" s="4"/>
      <c r="E60" s="4">
        <v>1.1000000000000001</v>
      </c>
      <c r="F60" s="4">
        <v>1E-3</v>
      </c>
      <c r="G60" s="4"/>
      <c r="H60" s="4"/>
      <c r="I60" s="4" t="s">
        <v>69</v>
      </c>
      <c r="J60" s="7" t="s">
        <v>4</v>
      </c>
      <c r="K60" s="6" t="s">
        <v>132</v>
      </c>
      <c r="L60" s="4"/>
    </row>
    <row r="61" spans="1:12" ht="90" outlineLevel="2" x14ac:dyDescent="0.2">
      <c r="A61" s="25" t="s">
        <v>95</v>
      </c>
      <c r="B61" s="26" t="s">
        <v>256</v>
      </c>
      <c r="C61" s="4" t="s">
        <v>227</v>
      </c>
      <c r="D61" s="4"/>
      <c r="E61" s="4">
        <v>1.8</v>
      </c>
      <c r="F61" s="4">
        <v>1E-3</v>
      </c>
      <c r="G61" s="4"/>
      <c r="H61" s="4"/>
      <c r="I61" s="4" t="s">
        <v>69</v>
      </c>
      <c r="J61" s="7" t="s">
        <v>4</v>
      </c>
      <c r="K61" s="6" t="s">
        <v>132</v>
      </c>
      <c r="L61" s="4"/>
    </row>
    <row r="62" spans="1:12" ht="90" outlineLevel="2" x14ac:dyDescent="0.2">
      <c r="A62" s="25" t="s">
        <v>96</v>
      </c>
      <c r="B62" s="26" t="s">
        <v>256</v>
      </c>
      <c r="C62" s="4" t="s">
        <v>228</v>
      </c>
      <c r="D62" s="4"/>
      <c r="E62" s="4">
        <v>1.4</v>
      </c>
      <c r="F62" s="4">
        <v>1E-3</v>
      </c>
      <c r="G62" s="4"/>
      <c r="H62" s="4"/>
      <c r="I62" s="4" t="s">
        <v>69</v>
      </c>
      <c r="J62" s="7" t="s">
        <v>4</v>
      </c>
      <c r="K62" s="6" t="s">
        <v>132</v>
      </c>
      <c r="L62" s="4"/>
    </row>
    <row r="63" spans="1:12" ht="90" outlineLevel="2" x14ac:dyDescent="0.2">
      <c r="A63" s="25" t="s">
        <v>97</v>
      </c>
      <c r="B63" s="26" t="s">
        <v>256</v>
      </c>
      <c r="C63" s="4" t="s">
        <v>229</v>
      </c>
      <c r="D63" s="4"/>
      <c r="E63" s="4">
        <v>2.6</v>
      </c>
      <c r="F63" s="4">
        <v>1E-3</v>
      </c>
      <c r="G63" s="4"/>
      <c r="H63" s="4"/>
      <c r="I63" s="4" t="s">
        <v>69</v>
      </c>
      <c r="J63" s="7" t="s">
        <v>4</v>
      </c>
      <c r="K63" s="6" t="s">
        <v>132</v>
      </c>
      <c r="L63" s="4"/>
    </row>
    <row r="64" spans="1:12" ht="90" outlineLevel="2" x14ac:dyDescent="0.2">
      <c r="A64" s="25" t="s">
        <v>98</v>
      </c>
      <c r="B64" s="26" t="s">
        <v>256</v>
      </c>
      <c r="C64" s="4" t="s">
        <v>230</v>
      </c>
      <c r="D64" s="4"/>
      <c r="E64" s="4">
        <v>1.6</v>
      </c>
      <c r="F64" s="4">
        <v>1E-3</v>
      </c>
      <c r="G64" s="4"/>
      <c r="H64" s="4"/>
      <c r="I64" s="4" t="s">
        <v>69</v>
      </c>
      <c r="J64" s="7" t="s">
        <v>4</v>
      </c>
      <c r="K64" s="6" t="s">
        <v>132</v>
      </c>
      <c r="L64" s="4"/>
    </row>
    <row r="65" spans="1:12" ht="90" outlineLevel="2" x14ac:dyDescent="0.2">
      <c r="A65" s="25" t="s">
        <v>99</v>
      </c>
      <c r="B65" s="26" t="s">
        <v>256</v>
      </c>
      <c r="C65" s="4" t="s">
        <v>231</v>
      </c>
      <c r="D65" s="4"/>
      <c r="E65" s="4">
        <v>0.5</v>
      </c>
      <c r="F65" s="4">
        <v>1E-3</v>
      </c>
      <c r="G65" s="4"/>
      <c r="H65" s="4"/>
      <c r="I65" s="4" t="s">
        <v>69</v>
      </c>
      <c r="J65" s="7" t="s">
        <v>4</v>
      </c>
      <c r="K65" s="6" t="s">
        <v>132</v>
      </c>
      <c r="L65" s="4"/>
    </row>
    <row r="66" spans="1:12" ht="90" outlineLevel="2" x14ac:dyDescent="0.2">
      <c r="A66" s="25" t="s">
        <v>100</v>
      </c>
      <c r="B66" s="26" t="s">
        <v>256</v>
      </c>
      <c r="C66" s="4" t="s">
        <v>232</v>
      </c>
      <c r="D66" s="4"/>
      <c r="E66" s="4">
        <v>0.4</v>
      </c>
      <c r="F66" s="4">
        <v>1E-3</v>
      </c>
      <c r="G66" s="4"/>
      <c r="H66" s="4"/>
      <c r="I66" s="4" t="s">
        <v>69</v>
      </c>
      <c r="J66" s="7" t="s">
        <v>4</v>
      </c>
      <c r="K66" s="6" t="s">
        <v>132</v>
      </c>
      <c r="L66" s="4"/>
    </row>
    <row r="67" spans="1:12" ht="90" outlineLevel="2" x14ac:dyDescent="0.2">
      <c r="A67" s="25" t="s">
        <v>101</v>
      </c>
      <c r="B67" s="26" t="s">
        <v>256</v>
      </c>
      <c r="C67" s="4" t="s">
        <v>233</v>
      </c>
      <c r="D67" s="4"/>
      <c r="E67" s="4">
        <v>1</v>
      </c>
      <c r="F67" s="4">
        <v>1E-3</v>
      </c>
      <c r="G67" s="4"/>
      <c r="H67" s="4"/>
      <c r="I67" s="4" t="s">
        <v>69</v>
      </c>
      <c r="J67" s="7" t="s">
        <v>4</v>
      </c>
      <c r="K67" s="6" t="s">
        <v>132</v>
      </c>
      <c r="L67" s="4"/>
    </row>
    <row r="68" spans="1:12" ht="90" outlineLevel="2" x14ac:dyDescent="0.2">
      <c r="A68" s="25" t="s">
        <v>102</v>
      </c>
      <c r="B68" s="26" t="s">
        <v>256</v>
      </c>
      <c r="C68" s="4" t="s">
        <v>234</v>
      </c>
      <c r="D68" s="4"/>
      <c r="E68" s="4">
        <v>0.4</v>
      </c>
      <c r="F68" s="4">
        <v>1E-3</v>
      </c>
      <c r="G68" s="4"/>
      <c r="H68" s="4"/>
      <c r="I68" s="4" t="s">
        <v>69</v>
      </c>
      <c r="J68" s="7" t="s">
        <v>4</v>
      </c>
      <c r="K68" s="6" t="s">
        <v>132</v>
      </c>
      <c r="L68" s="4"/>
    </row>
    <row r="69" spans="1:12" ht="90" outlineLevel="2" x14ac:dyDescent="0.2">
      <c r="A69" s="25" t="s">
        <v>103</v>
      </c>
      <c r="B69" s="26" t="s">
        <v>256</v>
      </c>
      <c r="C69" s="4" t="s">
        <v>235</v>
      </c>
      <c r="D69" s="4"/>
      <c r="E69" s="4">
        <v>0.6</v>
      </c>
      <c r="F69" s="4">
        <v>1E-3</v>
      </c>
      <c r="G69" s="4"/>
      <c r="H69" s="4"/>
      <c r="I69" s="4" t="s">
        <v>69</v>
      </c>
      <c r="J69" s="7" t="s">
        <v>4</v>
      </c>
      <c r="K69" s="6" t="s">
        <v>132</v>
      </c>
      <c r="L69" s="4"/>
    </row>
    <row r="70" spans="1:12" ht="90" outlineLevel="2" x14ac:dyDescent="0.2">
      <c r="A70" s="25" t="s">
        <v>104</v>
      </c>
      <c r="B70" s="26" t="s">
        <v>256</v>
      </c>
      <c r="C70" s="4" t="s">
        <v>236</v>
      </c>
      <c r="D70" s="4"/>
      <c r="E70" s="4">
        <v>0.7</v>
      </c>
      <c r="F70" s="4">
        <v>1E-3</v>
      </c>
      <c r="G70" s="4"/>
      <c r="H70" s="4"/>
      <c r="I70" s="4" t="s">
        <v>69</v>
      </c>
      <c r="J70" s="7" t="s">
        <v>4</v>
      </c>
      <c r="K70" s="6" t="s">
        <v>132</v>
      </c>
      <c r="L70" s="4"/>
    </row>
    <row r="71" spans="1:12" ht="90" outlineLevel="2" x14ac:dyDescent="0.2">
      <c r="A71" s="25" t="s">
        <v>105</v>
      </c>
      <c r="B71" s="26" t="s">
        <v>256</v>
      </c>
      <c r="C71" s="4" t="s">
        <v>237</v>
      </c>
      <c r="D71" s="4"/>
      <c r="E71" s="4">
        <v>0.4</v>
      </c>
      <c r="F71" s="4">
        <v>1E-3</v>
      </c>
      <c r="G71" s="4"/>
      <c r="H71" s="4"/>
      <c r="I71" s="4" t="s">
        <v>69</v>
      </c>
      <c r="J71" s="7" t="s">
        <v>4</v>
      </c>
      <c r="K71" s="6" t="s">
        <v>132</v>
      </c>
      <c r="L71" s="4"/>
    </row>
    <row r="72" spans="1:12" ht="90" outlineLevel="2" x14ac:dyDescent="0.2">
      <c r="A72" s="25" t="s">
        <v>106</v>
      </c>
      <c r="B72" s="26" t="s">
        <v>256</v>
      </c>
      <c r="C72" s="4" t="s">
        <v>238</v>
      </c>
      <c r="D72" s="4"/>
      <c r="E72" s="4">
        <v>0.9</v>
      </c>
      <c r="F72" s="4">
        <v>1E-3</v>
      </c>
      <c r="G72" s="4"/>
      <c r="H72" s="4"/>
      <c r="I72" s="4" t="s">
        <v>69</v>
      </c>
      <c r="J72" s="7" t="s">
        <v>4</v>
      </c>
      <c r="K72" s="6" t="s">
        <v>132</v>
      </c>
      <c r="L72" s="4"/>
    </row>
    <row r="73" spans="1:12" ht="90" outlineLevel="2" x14ac:dyDescent="0.2">
      <c r="A73" s="25" t="s">
        <v>107</v>
      </c>
      <c r="B73" s="26" t="s">
        <v>256</v>
      </c>
      <c r="C73" s="4" t="s">
        <v>239</v>
      </c>
      <c r="D73" s="4"/>
      <c r="E73" s="4">
        <v>0.5</v>
      </c>
      <c r="F73" s="4">
        <v>1E-3</v>
      </c>
      <c r="G73" s="4"/>
      <c r="H73" s="4"/>
      <c r="I73" s="4" t="s">
        <v>69</v>
      </c>
      <c r="J73" s="7" t="s">
        <v>4</v>
      </c>
      <c r="K73" s="6" t="s">
        <v>132</v>
      </c>
      <c r="L73" s="4"/>
    </row>
    <row r="74" spans="1:12" ht="90" outlineLevel="2" x14ac:dyDescent="0.2">
      <c r="A74" s="25" t="s">
        <v>108</v>
      </c>
      <c r="B74" s="26" t="s">
        <v>256</v>
      </c>
      <c r="C74" s="4" t="s">
        <v>240</v>
      </c>
      <c r="D74" s="4"/>
      <c r="E74" s="4">
        <v>0.3</v>
      </c>
      <c r="F74" s="4">
        <v>1E-3</v>
      </c>
      <c r="G74" s="4"/>
      <c r="H74" s="4"/>
      <c r="I74" s="4" t="s">
        <v>69</v>
      </c>
      <c r="J74" s="7" t="s">
        <v>4</v>
      </c>
      <c r="K74" s="6" t="s">
        <v>132</v>
      </c>
      <c r="L74" s="4"/>
    </row>
    <row r="75" spans="1:12" ht="90" outlineLevel="2" x14ac:dyDescent="0.2">
      <c r="A75" s="25" t="s">
        <v>109</v>
      </c>
      <c r="B75" s="26" t="s">
        <v>256</v>
      </c>
      <c r="C75" s="4" t="s">
        <v>241</v>
      </c>
      <c r="D75" s="4"/>
      <c r="E75" s="4">
        <v>0.6</v>
      </c>
      <c r="F75" s="4">
        <v>1E-3</v>
      </c>
      <c r="G75" s="4"/>
      <c r="H75" s="4"/>
      <c r="I75" s="4" t="s">
        <v>69</v>
      </c>
      <c r="J75" s="7" t="s">
        <v>4</v>
      </c>
      <c r="K75" s="6" t="s">
        <v>132</v>
      </c>
      <c r="L75" s="4"/>
    </row>
    <row r="76" spans="1:12" ht="90" outlineLevel="2" x14ac:dyDescent="0.2">
      <c r="A76" s="25" t="s">
        <v>110</v>
      </c>
      <c r="B76" s="26" t="s">
        <v>256</v>
      </c>
      <c r="C76" s="4" t="s">
        <v>242</v>
      </c>
      <c r="D76" s="4"/>
      <c r="E76" s="4">
        <v>2.8</v>
      </c>
      <c r="F76" s="4">
        <v>1E-3</v>
      </c>
      <c r="G76" s="4"/>
      <c r="H76" s="4"/>
      <c r="I76" s="4" t="s">
        <v>69</v>
      </c>
      <c r="J76" s="7" t="s">
        <v>4</v>
      </c>
      <c r="K76" s="6" t="s">
        <v>132</v>
      </c>
      <c r="L76" s="4"/>
    </row>
    <row r="77" spans="1:12" ht="90" outlineLevel="2" x14ac:dyDescent="0.25">
      <c r="A77" s="25" t="s">
        <v>111</v>
      </c>
      <c r="B77" s="26" t="s">
        <v>256</v>
      </c>
      <c r="C77" s="23" t="s">
        <v>243</v>
      </c>
      <c r="D77" s="14"/>
      <c r="E77" s="50">
        <v>0.8</v>
      </c>
      <c r="F77" s="4">
        <v>1E-3</v>
      </c>
      <c r="G77" s="14"/>
      <c r="H77" s="14"/>
      <c r="I77" s="27" t="s">
        <v>69</v>
      </c>
      <c r="J77" s="7" t="s">
        <v>4</v>
      </c>
      <c r="K77" s="6" t="s">
        <v>132</v>
      </c>
      <c r="L77" s="14"/>
    </row>
    <row r="78" spans="1:12" ht="90" outlineLevel="2" x14ac:dyDescent="0.25">
      <c r="A78" s="25" t="s">
        <v>112</v>
      </c>
      <c r="B78" s="26" t="s">
        <v>256</v>
      </c>
      <c r="C78" s="23" t="s">
        <v>244</v>
      </c>
      <c r="D78" s="14"/>
      <c r="E78" s="50">
        <v>0.7</v>
      </c>
      <c r="F78" s="4">
        <v>1E-3</v>
      </c>
      <c r="G78" s="14"/>
      <c r="H78" s="14"/>
      <c r="I78" s="27" t="s">
        <v>69</v>
      </c>
      <c r="J78" s="7" t="s">
        <v>4</v>
      </c>
      <c r="K78" s="6" t="s">
        <v>132</v>
      </c>
      <c r="L78" s="14"/>
    </row>
    <row r="79" spans="1:12" ht="90" outlineLevel="2" x14ac:dyDescent="0.25">
      <c r="A79" s="25" t="s">
        <v>113</v>
      </c>
      <c r="B79" s="26" t="s">
        <v>256</v>
      </c>
      <c r="C79" s="23" t="s">
        <v>245</v>
      </c>
      <c r="D79" s="14"/>
      <c r="E79" s="50">
        <v>0.9</v>
      </c>
      <c r="F79" s="4">
        <v>1E-3</v>
      </c>
      <c r="G79" s="14"/>
      <c r="H79" s="14"/>
      <c r="I79" s="27" t="s">
        <v>69</v>
      </c>
      <c r="J79" s="7" t="s">
        <v>4</v>
      </c>
      <c r="K79" s="6" t="s">
        <v>132</v>
      </c>
      <c r="L79" s="14"/>
    </row>
    <row r="80" spans="1:12" ht="90" outlineLevel="2" x14ac:dyDescent="0.25">
      <c r="A80" s="25" t="s">
        <v>114</v>
      </c>
      <c r="B80" s="26" t="s">
        <v>256</v>
      </c>
      <c r="C80" s="23" t="s">
        <v>246</v>
      </c>
      <c r="D80" s="14"/>
      <c r="E80" s="50">
        <v>0.4</v>
      </c>
      <c r="F80" s="4">
        <v>1E-3</v>
      </c>
      <c r="G80" s="14"/>
      <c r="H80" s="14"/>
      <c r="I80" s="27" t="s">
        <v>69</v>
      </c>
      <c r="J80" s="7" t="s">
        <v>4</v>
      </c>
      <c r="K80" s="6" t="s">
        <v>132</v>
      </c>
      <c r="L80" s="14"/>
    </row>
    <row r="81" spans="1:12" ht="90" outlineLevel="2" x14ac:dyDescent="0.25">
      <c r="A81" s="25" t="s">
        <v>115</v>
      </c>
      <c r="B81" s="26" t="s">
        <v>256</v>
      </c>
      <c r="C81" s="23" t="s">
        <v>247</v>
      </c>
      <c r="D81" s="14"/>
      <c r="E81" s="50">
        <v>0.6</v>
      </c>
      <c r="F81" s="4">
        <v>1E-3</v>
      </c>
      <c r="G81" s="14"/>
      <c r="H81" s="14"/>
      <c r="I81" s="27" t="s">
        <v>69</v>
      </c>
      <c r="J81" s="7" t="s">
        <v>4</v>
      </c>
      <c r="K81" s="6" t="s">
        <v>132</v>
      </c>
      <c r="L81" s="14"/>
    </row>
    <row r="82" spans="1:12" ht="90" outlineLevel="2" x14ac:dyDescent="0.25">
      <c r="A82" s="25" t="s">
        <v>116</v>
      </c>
      <c r="B82" s="26" t="s">
        <v>256</v>
      </c>
      <c r="C82" s="23" t="s">
        <v>248</v>
      </c>
      <c r="D82" s="14"/>
      <c r="E82" s="50">
        <v>0.7</v>
      </c>
      <c r="F82" s="4">
        <v>1E-3</v>
      </c>
      <c r="G82" s="14"/>
      <c r="H82" s="14"/>
      <c r="I82" s="27" t="s">
        <v>69</v>
      </c>
      <c r="J82" s="7" t="s">
        <v>4</v>
      </c>
      <c r="K82" s="6" t="s">
        <v>132</v>
      </c>
      <c r="L82" s="14"/>
    </row>
    <row r="83" spans="1:12" ht="90" outlineLevel="2" x14ac:dyDescent="0.25">
      <c r="A83" s="25" t="s">
        <v>117</v>
      </c>
      <c r="B83" s="26" t="s">
        <v>256</v>
      </c>
      <c r="C83" s="23" t="s">
        <v>249</v>
      </c>
      <c r="D83" s="14"/>
      <c r="E83" s="50">
        <v>0.6</v>
      </c>
      <c r="F83" s="4">
        <v>1E-3</v>
      </c>
      <c r="G83" s="14"/>
      <c r="H83" s="14"/>
      <c r="I83" s="27" t="s">
        <v>69</v>
      </c>
      <c r="J83" s="7" t="s">
        <v>4</v>
      </c>
      <c r="K83" s="6" t="s">
        <v>132</v>
      </c>
      <c r="L83" s="14"/>
    </row>
    <row r="84" spans="1:12" ht="90" outlineLevel="2" x14ac:dyDescent="0.25">
      <c r="A84" s="25" t="s">
        <v>118</v>
      </c>
      <c r="B84" s="26" t="s">
        <v>256</v>
      </c>
      <c r="C84" s="23" t="s">
        <v>250</v>
      </c>
      <c r="D84" s="14"/>
      <c r="E84" s="50">
        <v>0.9</v>
      </c>
      <c r="F84" s="4">
        <v>1E-3</v>
      </c>
      <c r="G84" s="14"/>
      <c r="H84" s="14"/>
      <c r="I84" s="27" t="s">
        <v>69</v>
      </c>
      <c r="J84" s="7" t="s">
        <v>4</v>
      </c>
      <c r="K84" s="6" t="s">
        <v>132</v>
      </c>
      <c r="L84" s="14"/>
    </row>
    <row r="85" spans="1:12" ht="90" outlineLevel="2" x14ac:dyDescent="0.25">
      <c r="A85" s="25" t="s">
        <v>119</v>
      </c>
      <c r="B85" s="26" t="s">
        <v>256</v>
      </c>
      <c r="C85" s="23" t="s">
        <v>251</v>
      </c>
      <c r="D85" s="14"/>
      <c r="E85" s="50">
        <v>0.9</v>
      </c>
      <c r="F85" s="4">
        <v>1E-3</v>
      </c>
      <c r="G85" s="14"/>
      <c r="H85" s="14"/>
      <c r="I85" s="27" t="s">
        <v>69</v>
      </c>
      <c r="J85" s="7" t="s">
        <v>4</v>
      </c>
      <c r="K85" s="6" t="s">
        <v>132</v>
      </c>
      <c r="L85" s="14"/>
    </row>
    <row r="86" spans="1:12" ht="90" outlineLevel="2" x14ac:dyDescent="0.25">
      <c r="A86" s="25" t="s">
        <v>120</v>
      </c>
      <c r="B86" s="26" t="s">
        <v>256</v>
      </c>
      <c r="C86" s="23" t="s">
        <v>252</v>
      </c>
      <c r="D86" s="14"/>
      <c r="E86" s="50">
        <v>1</v>
      </c>
      <c r="F86" s="4">
        <v>1E-3</v>
      </c>
      <c r="G86" s="14"/>
      <c r="H86" s="14"/>
      <c r="I86" s="27" t="s">
        <v>69</v>
      </c>
      <c r="J86" s="7" t="s">
        <v>4</v>
      </c>
      <c r="K86" s="6" t="s">
        <v>132</v>
      </c>
      <c r="L86" s="14"/>
    </row>
    <row r="87" spans="1:12" ht="90" outlineLevel="2" x14ac:dyDescent="0.25">
      <c r="A87" s="25" t="s">
        <v>121</v>
      </c>
      <c r="B87" s="56" t="s">
        <v>255</v>
      </c>
      <c r="C87" s="23" t="s">
        <v>253</v>
      </c>
      <c r="D87" s="15"/>
      <c r="E87" s="5"/>
      <c r="F87" s="4">
        <v>1E-3</v>
      </c>
      <c r="G87" s="15"/>
      <c r="H87" s="15"/>
      <c r="I87" s="23" t="s">
        <v>69</v>
      </c>
      <c r="J87" s="7" t="s">
        <v>4</v>
      </c>
      <c r="K87" s="6" t="s">
        <v>132</v>
      </c>
      <c r="L87" s="15"/>
    </row>
    <row r="88" spans="1:12" ht="90" outlineLevel="2" x14ac:dyDescent="0.25">
      <c r="A88" s="25" t="s">
        <v>122</v>
      </c>
      <c r="B88" s="56" t="s">
        <v>254</v>
      </c>
      <c r="C88" s="23" t="s">
        <v>253</v>
      </c>
      <c r="D88" s="15"/>
      <c r="E88" s="5"/>
      <c r="F88" s="4">
        <v>1E-3</v>
      </c>
      <c r="G88" s="15"/>
      <c r="H88" s="15"/>
      <c r="I88" s="23" t="s">
        <v>69</v>
      </c>
      <c r="J88" s="7" t="s">
        <v>4</v>
      </c>
      <c r="K88" s="6" t="s">
        <v>132</v>
      </c>
      <c r="L88" s="15"/>
    </row>
    <row r="89" spans="1:12" ht="15" outlineLevel="2" x14ac:dyDescent="0.25">
      <c r="A89" s="25"/>
      <c r="B89" s="11" t="s">
        <v>20</v>
      </c>
      <c r="C89" s="28"/>
      <c r="D89" s="28"/>
      <c r="E89" s="10"/>
      <c r="F89" s="9">
        <f>SUM(F49:F88)</f>
        <v>4.0000000000000029E-2</v>
      </c>
      <c r="G89" s="28"/>
      <c r="H89" s="15"/>
      <c r="I89" s="15"/>
      <c r="J89" s="7"/>
      <c r="K89" s="6"/>
      <c r="L89" s="15"/>
    </row>
    <row r="90" spans="1:12" ht="14.25" outlineLevel="2" x14ac:dyDescent="0.2">
      <c r="A90" s="130" t="s">
        <v>24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2"/>
    </row>
    <row r="91" spans="1:12" ht="185.25" outlineLevel="2" x14ac:dyDescent="0.2">
      <c r="A91" s="10" t="s">
        <v>2</v>
      </c>
      <c r="B91" s="9" t="s">
        <v>9</v>
      </c>
      <c r="C91" s="9" t="s">
        <v>10</v>
      </c>
      <c r="D91" s="9" t="s">
        <v>11</v>
      </c>
      <c r="E91" s="9" t="s">
        <v>12</v>
      </c>
      <c r="F91" s="9" t="s">
        <v>18</v>
      </c>
      <c r="G91" s="9" t="s">
        <v>19</v>
      </c>
      <c r="H91" s="9" t="s">
        <v>13</v>
      </c>
      <c r="I91" s="9" t="s">
        <v>14</v>
      </c>
      <c r="J91" s="9" t="s">
        <v>15</v>
      </c>
      <c r="K91" s="9" t="s">
        <v>16</v>
      </c>
      <c r="L91" s="9" t="s">
        <v>17</v>
      </c>
    </row>
    <row r="92" spans="1:12" ht="14.25" outlineLevel="2" x14ac:dyDescent="0.2">
      <c r="A92" s="11">
        <v>1</v>
      </c>
      <c r="B92" s="9">
        <v>2</v>
      </c>
      <c r="C92" s="9">
        <v>3</v>
      </c>
      <c r="D92" s="9">
        <v>4</v>
      </c>
      <c r="E92" s="9">
        <v>5</v>
      </c>
      <c r="F92" s="9">
        <v>6</v>
      </c>
      <c r="G92" s="9">
        <v>7</v>
      </c>
      <c r="H92" s="9">
        <v>8</v>
      </c>
      <c r="I92" s="9">
        <v>9</v>
      </c>
      <c r="J92" s="9">
        <v>10</v>
      </c>
      <c r="K92" s="9">
        <v>11</v>
      </c>
      <c r="L92" s="9">
        <v>12</v>
      </c>
    </row>
    <row r="93" spans="1:12" ht="90" outlineLevel="2" x14ac:dyDescent="0.25">
      <c r="A93" s="25" t="s">
        <v>29</v>
      </c>
      <c r="B93" s="26" t="s">
        <v>27</v>
      </c>
      <c r="C93" s="4" t="s">
        <v>253</v>
      </c>
      <c r="D93" s="15"/>
      <c r="E93" s="23" t="s">
        <v>259</v>
      </c>
      <c r="F93" s="4">
        <v>1E-3</v>
      </c>
      <c r="G93" s="38"/>
      <c r="H93" s="15"/>
      <c r="I93" s="23" t="s">
        <v>69</v>
      </c>
      <c r="J93" s="7" t="s">
        <v>4</v>
      </c>
      <c r="K93" s="6" t="s">
        <v>132</v>
      </c>
      <c r="L93" s="15"/>
    </row>
    <row r="94" spans="1:12" ht="90" outlineLevel="2" x14ac:dyDescent="0.25">
      <c r="A94" s="25" t="s">
        <v>30</v>
      </c>
      <c r="B94" s="26" t="s">
        <v>261</v>
      </c>
      <c r="C94" s="4" t="s">
        <v>253</v>
      </c>
      <c r="D94" s="15"/>
      <c r="E94" s="5"/>
      <c r="F94" s="111">
        <v>2E-3</v>
      </c>
      <c r="G94" s="38"/>
      <c r="H94" s="15"/>
      <c r="I94" s="23" t="s">
        <v>69</v>
      </c>
      <c r="J94" s="7" t="s">
        <v>4</v>
      </c>
      <c r="K94" s="6" t="s">
        <v>260</v>
      </c>
      <c r="L94" s="15"/>
    </row>
    <row r="95" spans="1:12" ht="90" outlineLevel="2" x14ac:dyDescent="0.25">
      <c r="A95" s="25" t="s">
        <v>31</v>
      </c>
      <c r="B95" s="26" t="s">
        <v>28</v>
      </c>
      <c r="C95" s="4" t="s">
        <v>253</v>
      </c>
      <c r="D95" s="15"/>
      <c r="E95" s="4" t="s">
        <v>262</v>
      </c>
      <c r="F95" s="4">
        <v>1E-3</v>
      </c>
      <c r="G95" s="15"/>
      <c r="H95" s="15"/>
      <c r="I95" s="23" t="s">
        <v>69</v>
      </c>
      <c r="J95" s="7" t="s">
        <v>4</v>
      </c>
      <c r="K95" s="6" t="s">
        <v>132</v>
      </c>
      <c r="L95" s="15"/>
    </row>
    <row r="96" spans="1:12" ht="90" outlineLevel="2" x14ac:dyDescent="0.25">
      <c r="A96" s="25" t="s">
        <v>32</v>
      </c>
      <c r="B96" s="26" t="s">
        <v>263</v>
      </c>
      <c r="C96" s="4" t="s">
        <v>253</v>
      </c>
      <c r="D96" s="15"/>
      <c r="E96" s="5"/>
      <c r="F96" s="4">
        <v>1E-3</v>
      </c>
      <c r="G96" s="15"/>
      <c r="H96" s="15"/>
      <c r="I96" s="23" t="s">
        <v>69</v>
      </c>
      <c r="J96" s="7" t="s">
        <v>4</v>
      </c>
      <c r="K96" s="6" t="s">
        <v>132</v>
      </c>
      <c r="L96" s="15"/>
    </row>
    <row r="97" spans="1:12" ht="90" outlineLevel="2" x14ac:dyDescent="0.25">
      <c r="A97" s="25" t="s">
        <v>33</v>
      </c>
      <c r="B97" s="6" t="s">
        <v>264</v>
      </c>
      <c r="C97" s="4" t="s">
        <v>253</v>
      </c>
      <c r="D97" s="6"/>
      <c r="E97" s="6"/>
      <c r="F97" s="4">
        <v>1E-3</v>
      </c>
      <c r="G97" s="15"/>
      <c r="H97" s="15"/>
      <c r="I97" s="23" t="s">
        <v>69</v>
      </c>
      <c r="J97" s="7" t="s">
        <v>4</v>
      </c>
      <c r="K97" s="6" t="s">
        <v>132</v>
      </c>
      <c r="L97" s="15"/>
    </row>
    <row r="98" spans="1:12" ht="90" outlineLevel="2" x14ac:dyDescent="0.25">
      <c r="A98" s="25" t="s">
        <v>34</v>
      </c>
      <c r="B98" s="6" t="s">
        <v>265</v>
      </c>
      <c r="C98" s="4" t="s">
        <v>253</v>
      </c>
      <c r="D98" s="6"/>
      <c r="E98" s="6"/>
      <c r="F98" s="4">
        <v>4.0000000000000001E-3</v>
      </c>
      <c r="G98" s="15"/>
      <c r="H98" s="15"/>
      <c r="I98" s="23" t="s">
        <v>69</v>
      </c>
      <c r="J98" s="7" t="s">
        <v>4</v>
      </c>
      <c r="K98" s="6" t="s">
        <v>132</v>
      </c>
      <c r="L98" s="15"/>
    </row>
    <row r="99" spans="1:12" ht="90" outlineLevel="2" x14ac:dyDescent="0.25">
      <c r="A99" s="25" t="s">
        <v>35</v>
      </c>
      <c r="B99" s="21" t="s">
        <v>25</v>
      </c>
      <c r="C99" s="23" t="s">
        <v>266</v>
      </c>
      <c r="D99" s="23"/>
      <c r="E99" s="23" t="s">
        <v>267</v>
      </c>
      <c r="F99" s="4">
        <v>1E-3</v>
      </c>
      <c r="G99" s="15"/>
      <c r="H99" s="15"/>
      <c r="I99" s="23" t="s">
        <v>69</v>
      </c>
      <c r="J99" s="7" t="s">
        <v>4</v>
      </c>
      <c r="K99" s="6" t="s">
        <v>268</v>
      </c>
      <c r="L99" s="15"/>
    </row>
    <row r="100" spans="1:12" ht="90" outlineLevel="2" x14ac:dyDescent="0.25">
      <c r="A100" s="25" t="s">
        <v>36</v>
      </c>
      <c r="B100" s="21" t="s">
        <v>270</v>
      </c>
      <c r="C100" s="23" t="s">
        <v>266</v>
      </c>
      <c r="D100" s="23"/>
      <c r="E100" s="23" t="s">
        <v>271</v>
      </c>
      <c r="F100" s="4">
        <v>1E-3</v>
      </c>
      <c r="G100" s="15"/>
      <c r="H100" s="15"/>
      <c r="I100" s="23" t="s">
        <v>69</v>
      </c>
      <c r="J100" s="7" t="s">
        <v>4</v>
      </c>
      <c r="K100" s="6" t="s">
        <v>268</v>
      </c>
      <c r="L100" s="15"/>
    </row>
    <row r="101" spans="1:12" ht="90" outlineLevel="2" x14ac:dyDescent="0.25">
      <c r="A101" s="25" t="s">
        <v>272</v>
      </c>
      <c r="B101" s="21" t="s">
        <v>273</v>
      </c>
      <c r="C101" s="23" t="s">
        <v>274</v>
      </c>
      <c r="D101" s="23"/>
      <c r="E101" s="23" t="s">
        <v>275</v>
      </c>
      <c r="F101" s="4">
        <v>2788.7</v>
      </c>
      <c r="G101" s="15"/>
      <c r="H101" s="15"/>
      <c r="I101" s="23" t="s">
        <v>276</v>
      </c>
      <c r="J101" s="7" t="s">
        <v>277</v>
      </c>
      <c r="K101" s="6" t="s">
        <v>268</v>
      </c>
      <c r="L101" s="15"/>
    </row>
    <row r="102" spans="1:12" ht="90" outlineLevel="2" x14ac:dyDescent="0.25">
      <c r="A102" s="25" t="s">
        <v>278</v>
      </c>
      <c r="B102" s="21" t="s">
        <v>26</v>
      </c>
      <c r="C102" s="4" t="s">
        <v>253</v>
      </c>
      <c r="D102" s="23"/>
      <c r="E102" s="23" t="s">
        <v>269</v>
      </c>
      <c r="F102" s="4">
        <v>1E-3</v>
      </c>
      <c r="G102" s="15"/>
      <c r="H102" s="15"/>
      <c r="I102" s="23" t="s">
        <v>69</v>
      </c>
      <c r="J102" s="7" t="s">
        <v>4</v>
      </c>
      <c r="K102" s="6" t="s">
        <v>132</v>
      </c>
      <c r="L102" s="15"/>
    </row>
    <row r="103" spans="1:12" ht="15" outlineLevel="2" x14ac:dyDescent="0.25">
      <c r="A103" s="25"/>
      <c r="B103" s="11" t="s">
        <v>20</v>
      </c>
      <c r="C103" s="28"/>
      <c r="D103" s="28"/>
      <c r="E103" s="10"/>
      <c r="F103" s="9">
        <f>SUM(F93:F102)</f>
        <v>2788.7130000000002</v>
      </c>
      <c r="G103" s="28">
        <f>SUM(G93:G102)</f>
        <v>0</v>
      </c>
      <c r="H103" s="15"/>
      <c r="I103" s="23"/>
      <c r="J103" s="7"/>
      <c r="K103" s="6"/>
      <c r="L103" s="15"/>
    </row>
    <row r="104" spans="1:12" ht="14.25" outlineLevel="2" x14ac:dyDescent="0.2">
      <c r="A104" s="123" t="s">
        <v>37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5"/>
    </row>
    <row r="105" spans="1:12" ht="14.25" outlineLevel="2" x14ac:dyDescent="0.2">
      <c r="A105" s="123" t="s">
        <v>38</v>
      </c>
      <c r="B105" s="124"/>
      <c r="C105" s="124"/>
      <c r="D105" s="124"/>
      <c r="E105" s="124"/>
      <c r="F105" s="124"/>
      <c r="G105" s="124"/>
      <c r="H105" s="124"/>
      <c r="I105" s="126"/>
      <c r="J105" s="126"/>
      <c r="K105" s="126"/>
      <c r="L105" s="127"/>
    </row>
    <row r="106" spans="1:12" ht="256.5" outlineLevel="2" x14ac:dyDescent="0.2">
      <c r="A106" s="10" t="s">
        <v>2</v>
      </c>
      <c r="B106" s="9" t="s">
        <v>39</v>
      </c>
      <c r="C106" s="9" t="s">
        <v>40</v>
      </c>
      <c r="D106" s="9" t="s">
        <v>41</v>
      </c>
      <c r="E106" s="9" t="s">
        <v>42</v>
      </c>
      <c r="F106" s="9" t="s">
        <v>43</v>
      </c>
      <c r="G106" s="9" t="s">
        <v>44</v>
      </c>
      <c r="H106" s="9" t="s">
        <v>45</v>
      </c>
      <c r="I106" s="57"/>
      <c r="J106" s="57"/>
      <c r="K106" s="57"/>
      <c r="L106" s="57"/>
    </row>
    <row r="107" spans="1:12" ht="14.25" outlineLevel="2" x14ac:dyDescent="0.2">
      <c r="A107" s="11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57"/>
      <c r="J107" s="57"/>
      <c r="K107" s="57"/>
      <c r="L107" s="57"/>
    </row>
    <row r="108" spans="1:12" ht="105" outlineLevel="2" x14ac:dyDescent="0.2">
      <c r="A108" s="25" t="s">
        <v>46</v>
      </c>
      <c r="B108" s="84" t="s">
        <v>279</v>
      </c>
      <c r="C108" s="89">
        <v>93</v>
      </c>
      <c r="D108" s="88">
        <v>93</v>
      </c>
      <c r="E108" s="37">
        <v>39630</v>
      </c>
      <c r="F108" s="7" t="s">
        <v>280</v>
      </c>
      <c r="G108" s="6" t="s">
        <v>132</v>
      </c>
      <c r="H108" s="9"/>
      <c r="I108" s="57"/>
      <c r="J108" s="57"/>
      <c r="K108" s="57"/>
      <c r="L108" s="57"/>
    </row>
    <row r="109" spans="1:12" ht="105" outlineLevel="2" x14ac:dyDescent="0.2">
      <c r="A109" s="25" t="s">
        <v>47</v>
      </c>
      <c r="B109" s="84" t="s">
        <v>281</v>
      </c>
      <c r="C109" s="89">
        <v>363.5</v>
      </c>
      <c r="D109" s="89">
        <v>143.9</v>
      </c>
      <c r="E109" s="37">
        <v>41628</v>
      </c>
      <c r="F109" s="38" t="s">
        <v>282</v>
      </c>
      <c r="G109" s="6" t="s">
        <v>132</v>
      </c>
      <c r="H109" s="9"/>
      <c r="I109" s="57"/>
      <c r="J109" s="57"/>
      <c r="K109" s="57"/>
      <c r="L109" s="57"/>
    </row>
    <row r="110" spans="1:12" ht="105" outlineLevel="2" x14ac:dyDescent="0.2">
      <c r="A110" s="25" t="s">
        <v>358</v>
      </c>
      <c r="B110" s="84" t="s">
        <v>283</v>
      </c>
      <c r="C110" s="89">
        <v>40.700000000000003</v>
      </c>
      <c r="D110" s="89">
        <v>16.100000000000001</v>
      </c>
      <c r="E110" s="37">
        <v>41628</v>
      </c>
      <c r="F110" s="38" t="s">
        <v>282</v>
      </c>
      <c r="G110" s="6" t="s">
        <v>132</v>
      </c>
      <c r="H110" s="9"/>
      <c r="I110" s="57"/>
      <c r="J110" s="57"/>
      <c r="K110" s="57"/>
      <c r="L110" s="57"/>
    </row>
    <row r="111" spans="1:12" ht="105" outlineLevel="2" x14ac:dyDescent="0.2">
      <c r="A111" s="25" t="s">
        <v>126</v>
      </c>
      <c r="B111" s="84" t="s">
        <v>284</v>
      </c>
      <c r="C111" s="89">
        <v>42.5</v>
      </c>
      <c r="D111" s="89">
        <v>42.5</v>
      </c>
      <c r="E111" s="37">
        <v>42335</v>
      </c>
      <c r="F111" s="38" t="s">
        <v>285</v>
      </c>
      <c r="G111" s="6" t="s">
        <v>132</v>
      </c>
      <c r="H111" s="9"/>
      <c r="I111" s="57"/>
      <c r="J111" s="57"/>
      <c r="K111" s="57"/>
      <c r="L111" s="57"/>
    </row>
    <row r="112" spans="1:12" ht="105" outlineLevel="2" x14ac:dyDescent="0.2">
      <c r="A112" s="25" t="s">
        <v>127</v>
      </c>
      <c r="B112" s="84" t="s">
        <v>287</v>
      </c>
      <c r="C112" s="89">
        <v>305.2</v>
      </c>
      <c r="D112" s="89">
        <v>125.6</v>
      </c>
      <c r="E112" s="37">
        <v>41648</v>
      </c>
      <c r="F112" s="38" t="s">
        <v>288</v>
      </c>
      <c r="G112" s="6" t="s">
        <v>132</v>
      </c>
      <c r="H112" s="9"/>
      <c r="I112" s="57"/>
      <c r="J112" s="57"/>
      <c r="K112" s="57"/>
      <c r="L112" s="57"/>
    </row>
    <row r="113" spans="1:12" ht="105" outlineLevel="2" x14ac:dyDescent="0.2">
      <c r="A113" s="25" t="s">
        <v>286</v>
      </c>
      <c r="B113" s="84" t="s">
        <v>290</v>
      </c>
      <c r="C113" s="89">
        <v>382</v>
      </c>
      <c r="D113" s="89">
        <v>382</v>
      </c>
      <c r="E113" s="37">
        <v>39766</v>
      </c>
      <c r="F113" s="38" t="s">
        <v>291</v>
      </c>
      <c r="G113" s="6" t="s">
        <v>132</v>
      </c>
      <c r="H113" s="9"/>
      <c r="I113" s="57"/>
      <c r="J113" s="57"/>
      <c r="K113" s="57"/>
      <c r="L113" s="57"/>
    </row>
    <row r="114" spans="1:12" ht="105" outlineLevel="2" x14ac:dyDescent="0.2">
      <c r="A114" s="25" t="s">
        <v>289</v>
      </c>
      <c r="B114" s="84" t="s">
        <v>293</v>
      </c>
      <c r="C114" s="89">
        <v>90</v>
      </c>
      <c r="D114" s="89">
        <v>36.4</v>
      </c>
      <c r="E114" s="37">
        <v>41550</v>
      </c>
      <c r="F114" s="38" t="s">
        <v>294</v>
      </c>
      <c r="G114" s="6" t="s">
        <v>132</v>
      </c>
      <c r="H114" s="9"/>
      <c r="I114" s="57"/>
      <c r="J114" s="57"/>
      <c r="K114" s="57"/>
      <c r="L114" s="57"/>
    </row>
    <row r="115" spans="1:12" ht="105" outlineLevel="2" x14ac:dyDescent="0.2">
      <c r="A115" s="25" t="s">
        <v>292</v>
      </c>
      <c r="B115" s="84" t="s">
        <v>296</v>
      </c>
      <c r="C115" s="89">
        <v>49.7</v>
      </c>
      <c r="D115" s="89">
        <v>47.6</v>
      </c>
      <c r="E115" s="37">
        <v>41008</v>
      </c>
      <c r="F115" s="38" t="s">
        <v>297</v>
      </c>
      <c r="G115" s="6" t="s">
        <v>132</v>
      </c>
      <c r="H115" s="9"/>
      <c r="I115" s="57"/>
      <c r="J115" s="57"/>
      <c r="K115" s="57"/>
      <c r="L115" s="57"/>
    </row>
    <row r="116" spans="1:12" ht="105" outlineLevel="2" x14ac:dyDescent="0.2">
      <c r="A116" s="25" t="s">
        <v>295</v>
      </c>
      <c r="B116" s="84" t="s">
        <v>296</v>
      </c>
      <c r="C116" s="89">
        <v>49.7</v>
      </c>
      <c r="D116" s="89">
        <v>47.6</v>
      </c>
      <c r="E116" s="37">
        <v>41008</v>
      </c>
      <c r="F116" s="38" t="s">
        <v>297</v>
      </c>
      <c r="G116" s="6" t="s">
        <v>132</v>
      </c>
      <c r="H116" s="9"/>
      <c r="I116" s="57"/>
      <c r="J116" s="57"/>
      <c r="K116" s="57"/>
      <c r="L116" s="57"/>
    </row>
    <row r="117" spans="1:12" ht="105" outlineLevel="2" x14ac:dyDescent="0.2">
      <c r="A117" s="25" t="s">
        <v>298</v>
      </c>
      <c r="B117" s="84" t="s">
        <v>299</v>
      </c>
      <c r="C117" s="29">
        <v>69</v>
      </c>
      <c r="D117" s="29">
        <v>38.700000000000003</v>
      </c>
      <c r="E117" s="37">
        <v>41450</v>
      </c>
      <c r="F117" s="23" t="s">
        <v>300</v>
      </c>
      <c r="G117" s="6" t="s">
        <v>132</v>
      </c>
      <c r="H117" s="9"/>
      <c r="I117" s="57"/>
      <c r="J117" s="57"/>
      <c r="K117" s="57"/>
      <c r="L117" s="57"/>
    </row>
    <row r="118" spans="1:12" ht="14.25" outlineLevel="2" x14ac:dyDescent="0.2">
      <c r="A118" s="11"/>
      <c r="B118" s="9" t="s">
        <v>20</v>
      </c>
      <c r="C118" s="30">
        <f>SUM(C108:C117)</f>
        <v>1485.3000000000002</v>
      </c>
      <c r="D118" s="31">
        <f>SUM(D108:D110)</f>
        <v>253</v>
      </c>
      <c r="E118" s="9"/>
      <c r="F118" s="9"/>
      <c r="G118" s="9"/>
      <c r="H118" s="9"/>
      <c r="I118" s="57"/>
      <c r="J118" s="57"/>
      <c r="K118" s="57"/>
      <c r="L118" s="57"/>
    </row>
    <row r="119" spans="1:12" ht="14.25" outlineLevel="2" x14ac:dyDescent="0.2">
      <c r="A119" s="130" t="s">
        <v>50</v>
      </c>
      <c r="B119" s="131"/>
      <c r="C119" s="131"/>
      <c r="D119" s="131"/>
      <c r="E119" s="131"/>
      <c r="F119" s="131"/>
      <c r="G119" s="131"/>
      <c r="H119" s="132"/>
      <c r="I119" s="58"/>
      <c r="J119" s="58"/>
      <c r="K119" s="58"/>
      <c r="L119" s="58"/>
    </row>
    <row r="120" spans="1:12" ht="256.5" outlineLevel="2" x14ac:dyDescent="0.2">
      <c r="A120" s="10" t="s">
        <v>2</v>
      </c>
      <c r="B120" s="9" t="s">
        <v>39</v>
      </c>
      <c r="C120" s="9" t="s">
        <v>40</v>
      </c>
      <c r="D120" s="9" t="s">
        <v>41</v>
      </c>
      <c r="E120" s="9" t="s">
        <v>42</v>
      </c>
      <c r="F120" s="9" t="s">
        <v>43</v>
      </c>
      <c r="G120" s="9" t="s">
        <v>44</v>
      </c>
      <c r="H120" s="9" t="s">
        <v>45</v>
      </c>
      <c r="I120" s="57"/>
      <c r="J120" s="57"/>
      <c r="K120" s="57"/>
      <c r="L120" s="57"/>
    </row>
    <row r="121" spans="1:12" ht="14.25" outlineLevel="2" x14ac:dyDescent="0.2">
      <c r="A121" s="11">
        <v>1</v>
      </c>
      <c r="B121" s="9">
        <v>2</v>
      </c>
      <c r="C121" s="9">
        <v>3</v>
      </c>
      <c r="D121" s="9">
        <v>4</v>
      </c>
      <c r="E121" s="9">
        <v>5</v>
      </c>
      <c r="F121" s="9">
        <v>6</v>
      </c>
      <c r="G121" s="9">
        <v>7</v>
      </c>
      <c r="H121" s="9">
        <v>8</v>
      </c>
      <c r="I121" s="57"/>
      <c r="J121" s="57"/>
      <c r="K121" s="57"/>
      <c r="L121" s="57"/>
    </row>
    <row r="122" spans="1:12" ht="105" outlineLevel="2" x14ac:dyDescent="0.2">
      <c r="A122" s="25" t="s">
        <v>70</v>
      </c>
      <c r="B122" s="84" t="s">
        <v>301</v>
      </c>
      <c r="C122" s="89">
        <v>30</v>
      </c>
      <c r="D122" s="89">
        <v>30</v>
      </c>
      <c r="E122" s="37">
        <v>39441</v>
      </c>
      <c r="F122" s="23" t="s">
        <v>302</v>
      </c>
      <c r="G122" s="6" t="s">
        <v>132</v>
      </c>
      <c r="H122" s="9"/>
      <c r="I122" s="57"/>
      <c r="J122" s="57"/>
      <c r="K122" s="57"/>
      <c r="L122" s="57"/>
    </row>
    <row r="123" spans="1:12" ht="105" outlineLevel="2" x14ac:dyDescent="0.2">
      <c r="A123" s="25" t="s">
        <v>71</v>
      </c>
      <c r="B123" s="84" t="s">
        <v>303</v>
      </c>
      <c r="C123" s="89">
        <v>36.700000000000003</v>
      </c>
      <c r="D123" s="89">
        <v>18.7</v>
      </c>
      <c r="E123" s="37">
        <v>41458</v>
      </c>
      <c r="F123" s="23" t="s">
        <v>304</v>
      </c>
      <c r="G123" s="6" t="s">
        <v>132</v>
      </c>
      <c r="H123" s="9"/>
      <c r="I123" s="57"/>
      <c r="J123" s="57"/>
      <c r="K123" s="57"/>
      <c r="L123" s="57"/>
    </row>
    <row r="124" spans="1:12" ht="105" outlineLevel="2" x14ac:dyDescent="0.2">
      <c r="A124" s="25" t="s">
        <v>72</v>
      </c>
      <c r="B124" s="84" t="s">
        <v>305</v>
      </c>
      <c r="C124" s="89">
        <v>38.1</v>
      </c>
      <c r="D124" s="89">
        <v>38.1</v>
      </c>
      <c r="E124" s="37">
        <v>41628</v>
      </c>
      <c r="F124" s="23" t="s">
        <v>282</v>
      </c>
      <c r="G124" s="6" t="s">
        <v>132</v>
      </c>
      <c r="H124" s="9"/>
      <c r="I124" s="57"/>
      <c r="J124" s="57"/>
      <c r="K124" s="57"/>
      <c r="L124" s="57"/>
    </row>
    <row r="125" spans="1:12" ht="105" outlineLevel="2" x14ac:dyDescent="0.2">
      <c r="A125" s="25" t="s">
        <v>73</v>
      </c>
      <c r="B125" s="84" t="s">
        <v>306</v>
      </c>
      <c r="C125" s="89">
        <v>37</v>
      </c>
      <c r="D125" s="89">
        <v>37</v>
      </c>
      <c r="E125" s="37">
        <v>42265</v>
      </c>
      <c r="F125" s="23" t="s">
        <v>307</v>
      </c>
      <c r="G125" s="6" t="s">
        <v>132</v>
      </c>
      <c r="H125" s="9"/>
      <c r="I125" s="57"/>
      <c r="J125" s="57"/>
      <c r="K125" s="57"/>
      <c r="L125" s="57"/>
    </row>
    <row r="126" spans="1:12" ht="14.25" outlineLevel="2" x14ac:dyDescent="0.2">
      <c r="A126" s="62"/>
      <c r="B126" s="63" t="s">
        <v>20</v>
      </c>
      <c r="C126" s="101">
        <f>SUM(C122:C125)</f>
        <v>141.80000000000001</v>
      </c>
      <c r="D126" s="102">
        <f>SUM(D122:D125)</f>
        <v>123.80000000000001</v>
      </c>
      <c r="E126" s="63"/>
      <c r="F126" s="63"/>
      <c r="G126" s="63"/>
      <c r="H126" s="63"/>
      <c r="I126" s="57"/>
      <c r="J126" s="57"/>
      <c r="K126" s="57"/>
      <c r="L126" s="57"/>
    </row>
    <row r="127" spans="1:12" ht="14.25" outlineLevel="2" x14ac:dyDescent="0.2">
      <c r="A127" s="139" t="s">
        <v>53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58"/>
      <c r="L127" s="58"/>
    </row>
    <row r="128" spans="1:12" ht="256.5" outlineLevel="2" x14ac:dyDescent="0.2">
      <c r="A128" s="10" t="s">
        <v>2</v>
      </c>
      <c r="B128" s="9" t="s">
        <v>39</v>
      </c>
      <c r="C128" s="9" t="s">
        <v>40</v>
      </c>
      <c r="D128" s="9" t="s">
        <v>41</v>
      </c>
      <c r="E128" s="9" t="s">
        <v>42</v>
      </c>
      <c r="F128" s="9" t="s">
        <v>43</v>
      </c>
      <c r="G128" s="9" t="s">
        <v>44</v>
      </c>
      <c r="H128" s="9" t="s">
        <v>45</v>
      </c>
      <c r="I128" s="9" t="s">
        <v>48</v>
      </c>
      <c r="J128" s="9" t="s">
        <v>49</v>
      </c>
      <c r="K128" s="57"/>
      <c r="L128" s="57"/>
    </row>
    <row r="129" spans="1:12" ht="14.25" outlineLevel="2" x14ac:dyDescent="0.2">
      <c r="A129" s="11">
        <v>1</v>
      </c>
      <c r="B129" s="9">
        <v>2</v>
      </c>
      <c r="C129" s="9">
        <v>3</v>
      </c>
      <c r="D129" s="9">
        <v>4</v>
      </c>
      <c r="E129" s="9">
        <v>5</v>
      </c>
      <c r="F129" s="9">
        <v>6</v>
      </c>
      <c r="G129" s="9">
        <v>7</v>
      </c>
      <c r="H129" s="9">
        <v>8</v>
      </c>
      <c r="I129" s="9">
        <v>9</v>
      </c>
      <c r="J129" s="9">
        <v>10</v>
      </c>
      <c r="K129" s="57"/>
      <c r="L129" s="57"/>
    </row>
    <row r="130" spans="1:12" ht="14.25" outlineLevel="2" x14ac:dyDescent="0.2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57"/>
      <c r="L130" s="57"/>
    </row>
    <row r="131" spans="1:12" ht="14.25" outlineLevel="2" x14ac:dyDescent="0.2">
      <c r="A131" s="139" t="s">
        <v>308</v>
      </c>
      <c r="B131" s="139"/>
      <c r="C131" s="139"/>
      <c r="D131" s="139"/>
      <c r="E131" s="139"/>
      <c r="F131" s="139"/>
      <c r="G131" s="139"/>
      <c r="H131" s="139"/>
      <c r="I131" s="139"/>
      <c r="J131" s="139"/>
      <c r="K131" s="57"/>
      <c r="L131" s="57"/>
    </row>
    <row r="132" spans="1:12" ht="256.5" outlineLevel="2" x14ac:dyDescent="0.2">
      <c r="A132" s="10" t="s">
        <v>2</v>
      </c>
      <c r="B132" s="9" t="s">
        <v>39</v>
      </c>
      <c r="C132" s="9" t="s">
        <v>40</v>
      </c>
      <c r="D132" s="9" t="s">
        <v>41</v>
      </c>
      <c r="E132" s="9" t="s">
        <v>42</v>
      </c>
      <c r="F132" s="9" t="s">
        <v>43</v>
      </c>
      <c r="G132" s="9" t="s">
        <v>44</v>
      </c>
      <c r="H132" s="9" t="s">
        <v>45</v>
      </c>
      <c r="I132" s="9" t="s">
        <v>51</v>
      </c>
      <c r="J132" s="9" t="s">
        <v>52</v>
      </c>
      <c r="K132" s="57"/>
      <c r="L132" s="57"/>
    </row>
    <row r="133" spans="1:12" ht="15" outlineLevel="2" x14ac:dyDescent="0.25">
      <c r="A133" s="11">
        <v>1</v>
      </c>
      <c r="B133" s="9">
        <v>2</v>
      </c>
      <c r="C133" s="9">
        <v>3</v>
      </c>
      <c r="D133" s="9">
        <v>4</v>
      </c>
      <c r="E133" s="9">
        <v>5</v>
      </c>
      <c r="F133" s="9">
        <v>6</v>
      </c>
      <c r="G133" s="9">
        <v>7</v>
      </c>
      <c r="H133" s="9">
        <v>8</v>
      </c>
      <c r="I133" s="28">
        <v>9</v>
      </c>
      <c r="J133" s="8">
        <v>10</v>
      </c>
      <c r="K133" s="59"/>
      <c r="L133" s="60"/>
    </row>
    <row r="134" spans="1:12" ht="15" outlineLevel="2" x14ac:dyDescent="0.25">
      <c r="A134" s="25"/>
      <c r="B134" s="14"/>
      <c r="C134" s="15"/>
      <c r="D134" s="15"/>
      <c r="E134" s="5"/>
      <c r="F134" s="4"/>
      <c r="G134" s="15"/>
      <c r="H134" s="15"/>
      <c r="I134" s="15"/>
      <c r="J134" s="7"/>
      <c r="K134" s="59"/>
      <c r="L134" s="60"/>
    </row>
    <row r="135" spans="1:12" ht="15" x14ac:dyDescent="0.25">
      <c r="A135" s="130" t="s">
        <v>54</v>
      </c>
      <c r="B135" s="131"/>
      <c r="C135" s="131"/>
      <c r="D135" s="131"/>
      <c r="E135" s="131"/>
      <c r="F135" s="131"/>
      <c r="G135" s="131"/>
      <c r="H135" s="132"/>
      <c r="I135" s="13"/>
      <c r="J135" s="13"/>
      <c r="K135" s="61"/>
      <c r="L135" s="61"/>
    </row>
    <row r="136" spans="1:12" ht="256.5" x14ac:dyDescent="0.25">
      <c r="A136" s="10" t="s">
        <v>2</v>
      </c>
      <c r="B136" s="9" t="s">
        <v>39</v>
      </c>
      <c r="C136" s="9" t="s">
        <v>40</v>
      </c>
      <c r="D136" s="9" t="s">
        <v>41</v>
      </c>
      <c r="E136" s="9" t="s">
        <v>42</v>
      </c>
      <c r="F136" s="9" t="s">
        <v>43</v>
      </c>
      <c r="G136" s="9" t="s">
        <v>44</v>
      </c>
      <c r="H136" s="9" t="s">
        <v>45</v>
      </c>
      <c r="I136" s="13"/>
      <c r="J136" s="13"/>
      <c r="K136" s="61"/>
      <c r="L136" s="61"/>
    </row>
    <row r="137" spans="1:12" ht="15" x14ac:dyDescent="0.25">
      <c r="A137" s="11">
        <v>1</v>
      </c>
      <c r="B137" s="9">
        <v>2</v>
      </c>
      <c r="C137" s="9">
        <v>3</v>
      </c>
      <c r="D137" s="9">
        <v>4</v>
      </c>
      <c r="E137" s="9">
        <v>5</v>
      </c>
      <c r="F137" s="9">
        <v>6</v>
      </c>
      <c r="G137" s="9">
        <v>7</v>
      </c>
      <c r="H137" s="9">
        <v>8</v>
      </c>
      <c r="I137" s="13"/>
      <c r="J137" s="13"/>
      <c r="K137" s="61"/>
      <c r="L137" s="61"/>
    </row>
    <row r="138" spans="1:12" ht="11.45" customHeight="1" x14ac:dyDescent="0.25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61"/>
      <c r="L138" s="61"/>
    </row>
    <row r="139" spans="1:12" ht="11.45" customHeight="1" x14ac:dyDescent="0.25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61"/>
      <c r="L139" s="61"/>
    </row>
    <row r="140" spans="1:12" ht="42" customHeight="1" x14ac:dyDescent="0.25">
      <c r="A140" s="140" t="s">
        <v>309</v>
      </c>
      <c r="B140" s="141"/>
      <c r="C140" s="141"/>
      <c r="D140" s="141"/>
      <c r="E140" s="141"/>
      <c r="F140" s="141"/>
      <c r="G140" s="141"/>
      <c r="H140" s="142"/>
      <c r="I140" s="13"/>
      <c r="J140" s="13"/>
      <c r="K140" s="61"/>
      <c r="L140" s="61"/>
    </row>
    <row r="141" spans="1:12" ht="15" x14ac:dyDescent="0.25">
      <c r="A141" s="130" t="s">
        <v>55</v>
      </c>
      <c r="B141" s="131"/>
      <c r="C141" s="131"/>
      <c r="D141" s="131"/>
      <c r="E141" s="131"/>
      <c r="F141" s="131"/>
      <c r="G141" s="131"/>
      <c r="H141" s="132"/>
      <c r="I141" s="13"/>
      <c r="J141" s="13"/>
      <c r="K141" s="61"/>
      <c r="L141" s="61"/>
    </row>
    <row r="142" spans="1:12" ht="228" x14ac:dyDescent="0.25">
      <c r="A142" s="10" t="s">
        <v>2</v>
      </c>
      <c r="B142" s="9" t="s">
        <v>56</v>
      </c>
      <c r="C142" s="9" t="s">
        <v>57</v>
      </c>
      <c r="D142" s="9" t="s">
        <v>58</v>
      </c>
      <c r="E142" s="9" t="s">
        <v>59</v>
      </c>
      <c r="F142" s="9" t="s">
        <v>60</v>
      </c>
      <c r="G142" s="9" t="s">
        <v>61</v>
      </c>
      <c r="H142" s="9" t="s">
        <v>62</v>
      </c>
      <c r="I142" s="32" t="s">
        <v>63</v>
      </c>
      <c r="J142" s="13"/>
      <c r="K142" s="61"/>
      <c r="L142" s="61"/>
    </row>
    <row r="143" spans="1:12" ht="15" x14ac:dyDescent="0.25">
      <c r="A143" s="11">
        <v>1</v>
      </c>
      <c r="B143" s="9">
        <v>2</v>
      </c>
      <c r="C143" s="9">
        <v>3</v>
      </c>
      <c r="D143" s="9">
        <v>4</v>
      </c>
      <c r="E143" s="9">
        <v>5</v>
      </c>
      <c r="F143" s="9">
        <v>6</v>
      </c>
      <c r="G143" s="9">
        <v>7</v>
      </c>
      <c r="H143" s="9">
        <v>8</v>
      </c>
      <c r="I143" s="11">
        <v>9</v>
      </c>
      <c r="J143" s="13"/>
      <c r="K143" s="61"/>
      <c r="L143" s="61"/>
    </row>
    <row r="144" spans="1:12" ht="11.45" customHeight="1" x14ac:dyDescent="0.25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61"/>
      <c r="L144" s="61"/>
    </row>
    <row r="145" spans="1:12" ht="15" x14ac:dyDescent="0.25">
      <c r="A145" s="130" t="s">
        <v>64</v>
      </c>
      <c r="B145" s="131"/>
      <c r="C145" s="131"/>
      <c r="D145" s="131"/>
      <c r="E145" s="131"/>
      <c r="F145" s="131"/>
      <c r="G145" s="131"/>
      <c r="H145" s="131"/>
      <c r="I145" s="132"/>
      <c r="J145" s="13"/>
      <c r="K145" s="61"/>
      <c r="L145" s="61"/>
    </row>
    <row r="146" spans="1:12" ht="228" x14ac:dyDescent="0.25">
      <c r="A146" s="10" t="s">
        <v>2</v>
      </c>
      <c r="B146" s="9" t="s">
        <v>56</v>
      </c>
      <c r="C146" s="9" t="s">
        <v>57</v>
      </c>
      <c r="D146" s="9" t="s">
        <v>58</v>
      </c>
      <c r="E146" s="9" t="s">
        <v>59</v>
      </c>
      <c r="F146" s="9" t="s">
        <v>60</v>
      </c>
      <c r="G146" s="9" t="s">
        <v>61</v>
      </c>
      <c r="H146" s="9" t="s">
        <v>62</v>
      </c>
      <c r="I146" s="32" t="s">
        <v>63</v>
      </c>
      <c r="J146" s="13"/>
      <c r="K146" s="61"/>
      <c r="L146" s="61"/>
    </row>
    <row r="147" spans="1:12" ht="15" x14ac:dyDescent="0.25">
      <c r="A147" s="11">
        <v>1</v>
      </c>
      <c r="B147" s="9">
        <v>2</v>
      </c>
      <c r="C147" s="9">
        <v>3</v>
      </c>
      <c r="D147" s="9">
        <v>4</v>
      </c>
      <c r="E147" s="9">
        <v>5</v>
      </c>
      <c r="F147" s="9">
        <v>6</v>
      </c>
      <c r="G147" s="9">
        <v>7</v>
      </c>
      <c r="H147" s="9">
        <v>8</v>
      </c>
      <c r="I147" s="11">
        <v>9</v>
      </c>
      <c r="J147" s="13"/>
      <c r="K147" s="61"/>
      <c r="L147" s="61"/>
    </row>
    <row r="148" spans="1:12" ht="11.45" customHeight="1" x14ac:dyDescent="0.25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61"/>
      <c r="L148" s="61"/>
    </row>
    <row r="149" spans="1:12" ht="15" x14ac:dyDescent="0.25">
      <c r="A149" s="130" t="s">
        <v>65</v>
      </c>
      <c r="B149" s="131"/>
      <c r="C149" s="131"/>
      <c r="D149" s="131"/>
      <c r="E149" s="131"/>
      <c r="F149" s="131"/>
      <c r="G149" s="131"/>
      <c r="H149" s="131"/>
      <c r="I149" s="132"/>
      <c r="J149" s="13"/>
      <c r="K149" s="61"/>
      <c r="L149" s="61"/>
    </row>
    <row r="150" spans="1:12" ht="228" x14ac:dyDescent="0.25">
      <c r="A150" s="10" t="s">
        <v>2</v>
      </c>
      <c r="B150" s="9" t="s">
        <v>56</v>
      </c>
      <c r="C150" s="9" t="s">
        <v>57</v>
      </c>
      <c r="D150" s="9" t="s">
        <v>58</v>
      </c>
      <c r="E150" s="9" t="s">
        <v>59</v>
      </c>
      <c r="F150" s="9" t="s">
        <v>60</v>
      </c>
      <c r="G150" s="9" t="s">
        <v>61</v>
      </c>
      <c r="H150" s="9" t="s">
        <v>62</v>
      </c>
      <c r="I150" s="32" t="s">
        <v>63</v>
      </c>
      <c r="J150" s="13"/>
      <c r="K150" s="61"/>
      <c r="L150" s="61"/>
    </row>
    <row r="151" spans="1:12" ht="15" x14ac:dyDescent="0.25">
      <c r="A151" s="11">
        <v>1</v>
      </c>
      <c r="B151" s="9">
        <v>2</v>
      </c>
      <c r="C151" s="9">
        <v>3</v>
      </c>
      <c r="D151" s="9">
        <v>4</v>
      </c>
      <c r="E151" s="9">
        <v>5</v>
      </c>
      <c r="F151" s="9">
        <v>6</v>
      </c>
      <c r="G151" s="9">
        <v>7</v>
      </c>
      <c r="H151" s="9">
        <v>8</v>
      </c>
      <c r="I151" s="11">
        <v>9</v>
      </c>
      <c r="J151" s="13"/>
      <c r="K151" s="61"/>
      <c r="L151" s="61"/>
    </row>
    <row r="152" spans="1:12" ht="11.45" customHeight="1" x14ac:dyDescent="0.2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61"/>
      <c r="L152" s="61"/>
    </row>
    <row r="153" spans="1:12" ht="15" x14ac:dyDescent="0.25">
      <c r="A153" s="130" t="s">
        <v>66</v>
      </c>
      <c r="B153" s="131"/>
      <c r="C153" s="131"/>
      <c r="D153" s="131"/>
      <c r="E153" s="131"/>
      <c r="F153" s="131"/>
      <c r="G153" s="131"/>
      <c r="H153" s="131"/>
      <c r="I153" s="132"/>
      <c r="J153" s="13"/>
      <c r="K153" s="61"/>
      <c r="L153" s="61"/>
    </row>
    <row r="154" spans="1:12" ht="228" x14ac:dyDescent="0.25">
      <c r="A154" s="10" t="s">
        <v>2</v>
      </c>
      <c r="B154" s="9" t="s">
        <v>56</v>
      </c>
      <c r="C154" s="9" t="s">
        <v>57</v>
      </c>
      <c r="D154" s="9" t="s">
        <v>58</v>
      </c>
      <c r="E154" s="9" t="s">
        <v>59</v>
      </c>
      <c r="F154" s="9" t="s">
        <v>60</v>
      </c>
      <c r="G154" s="9" t="s">
        <v>61</v>
      </c>
      <c r="H154" s="9" t="s">
        <v>62</v>
      </c>
      <c r="I154" s="32" t="s">
        <v>63</v>
      </c>
      <c r="J154" s="13"/>
      <c r="K154" s="61"/>
      <c r="L154" s="61"/>
    </row>
    <row r="155" spans="1:12" ht="15" x14ac:dyDescent="0.25">
      <c r="A155" s="11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11">
        <v>9</v>
      </c>
      <c r="J155" s="13"/>
      <c r="K155" s="61"/>
      <c r="L155" s="61"/>
    </row>
    <row r="156" spans="1:12" ht="390" x14ac:dyDescent="0.25">
      <c r="A156" s="65" t="s">
        <v>67</v>
      </c>
      <c r="B156" s="66" t="s">
        <v>310</v>
      </c>
      <c r="C156" s="67" t="s">
        <v>311</v>
      </c>
      <c r="D156" s="116" t="s">
        <v>359</v>
      </c>
      <c r="E156" s="68" t="s">
        <v>312</v>
      </c>
      <c r="F156" s="69"/>
      <c r="G156" s="100">
        <v>3352.6</v>
      </c>
      <c r="H156" s="100">
        <v>811.5</v>
      </c>
      <c r="I156" s="100">
        <v>5</v>
      </c>
      <c r="J156" s="69"/>
      <c r="K156" s="61"/>
      <c r="L156" s="61"/>
    </row>
    <row r="157" spans="1:12" ht="15.75" x14ac:dyDescent="0.25">
      <c r="A157" s="128" t="s">
        <v>123</v>
      </c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1:12" ht="15.75" x14ac:dyDescent="0.2">
      <c r="A158" s="133" t="s">
        <v>75</v>
      </c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5"/>
    </row>
    <row r="159" spans="1:12" ht="185.25" x14ac:dyDescent="0.2">
      <c r="A159" s="10" t="s">
        <v>2</v>
      </c>
      <c r="B159" s="9" t="s">
        <v>9</v>
      </c>
      <c r="C159" s="9" t="s">
        <v>10</v>
      </c>
      <c r="D159" s="9" t="s">
        <v>11</v>
      </c>
      <c r="E159" s="9" t="s">
        <v>12</v>
      </c>
      <c r="F159" s="9" t="s">
        <v>18</v>
      </c>
      <c r="G159" s="9" t="s">
        <v>19</v>
      </c>
      <c r="H159" s="9" t="s">
        <v>13</v>
      </c>
      <c r="I159" s="9" t="s">
        <v>14</v>
      </c>
      <c r="J159" s="9" t="s">
        <v>15</v>
      </c>
      <c r="K159" s="9" t="s">
        <v>16</v>
      </c>
      <c r="L159" s="9" t="s">
        <v>17</v>
      </c>
    </row>
    <row r="160" spans="1:12" ht="14.25" x14ac:dyDescent="0.2">
      <c r="A160" s="11">
        <v>1</v>
      </c>
      <c r="B160" s="9">
        <v>2</v>
      </c>
      <c r="C160" s="9">
        <v>3</v>
      </c>
      <c r="D160" s="9">
        <v>4</v>
      </c>
      <c r="E160" s="9">
        <v>5</v>
      </c>
      <c r="F160" s="9">
        <v>6</v>
      </c>
      <c r="G160" s="9">
        <v>7</v>
      </c>
      <c r="H160" s="9">
        <v>8</v>
      </c>
      <c r="I160" s="9">
        <v>9</v>
      </c>
      <c r="J160" s="9">
        <v>10</v>
      </c>
      <c r="K160" s="9">
        <v>11</v>
      </c>
      <c r="L160" s="9">
        <v>12</v>
      </c>
    </row>
    <row r="161" spans="1:12" ht="14.25" x14ac:dyDescent="0.2">
      <c r="A161" s="1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14.25" x14ac:dyDescent="0.2">
      <c r="A162" s="130" t="s">
        <v>74</v>
      </c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</row>
    <row r="163" spans="1:12" ht="185.25" x14ac:dyDescent="0.2">
      <c r="A163" s="10" t="s">
        <v>2</v>
      </c>
      <c r="B163" s="9" t="s">
        <v>9</v>
      </c>
      <c r="C163" s="9" t="s">
        <v>10</v>
      </c>
      <c r="D163" s="9" t="s">
        <v>11</v>
      </c>
      <c r="E163" s="9" t="s">
        <v>12</v>
      </c>
      <c r="F163" s="9" t="s">
        <v>18</v>
      </c>
      <c r="G163" s="9" t="s">
        <v>19</v>
      </c>
      <c r="H163" s="9" t="s">
        <v>13</v>
      </c>
      <c r="I163" s="9" t="s">
        <v>14</v>
      </c>
      <c r="J163" s="9" t="s">
        <v>15</v>
      </c>
      <c r="K163" s="9" t="s">
        <v>16</v>
      </c>
      <c r="L163" s="9" t="s">
        <v>17</v>
      </c>
    </row>
    <row r="164" spans="1:12" ht="14.25" x14ac:dyDescent="0.2">
      <c r="A164" s="11">
        <v>1</v>
      </c>
      <c r="B164" s="9">
        <v>2</v>
      </c>
      <c r="C164" s="9">
        <v>3</v>
      </c>
      <c r="D164" s="9">
        <v>4</v>
      </c>
      <c r="E164" s="9">
        <v>5</v>
      </c>
      <c r="F164" s="9">
        <v>6</v>
      </c>
      <c r="G164" s="9">
        <v>7</v>
      </c>
      <c r="H164" s="9">
        <v>8</v>
      </c>
      <c r="I164" s="9">
        <v>9</v>
      </c>
      <c r="J164" s="9">
        <v>10</v>
      </c>
      <c r="K164" s="9">
        <v>11</v>
      </c>
      <c r="L164" s="9">
        <v>12</v>
      </c>
    </row>
    <row r="165" spans="1:12" ht="60" x14ac:dyDescent="0.2">
      <c r="A165" s="25" t="s">
        <v>76</v>
      </c>
      <c r="B165" s="82" t="s">
        <v>313</v>
      </c>
      <c r="C165" s="23" t="s">
        <v>311</v>
      </c>
      <c r="D165" s="4" t="s">
        <v>314</v>
      </c>
      <c r="E165" s="50">
        <v>402.9</v>
      </c>
      <c r="F165" s="86">
        <v>133.4</v>
      </c>
      <c r="G165" s="86">
        <v>108.5</v>
      </c>
      <c r="H165" s="23">
        <v>4599.7</v>
      </c>
      <c r="I165" s="39">
        <v>38991</v>
      </c>
      <c r="J165" s="7" t="s">
        <v>4</v>
      </c>
      <c r="K165" s="6" t="s">
        <v>315</v>
      </c>
      <c r="L165" s="6"/>
    </row>
    <row r="166" spans="1:12" ht="15.75" x14ac:dyDescent="0.25">
      <c r="A166" s="11"/>
      <c r="B166" s="17" t="s">
        <v>20</v>
      </c>
      <c r="C166" s="17"/>
      <c r="D166" s="6"/>
      <c r="E166" s="18"/>
      <c r="F166" s="22">
        <f>SUM(F165:F165)</f>
        <v>133.4</v>
      </c>
      <c r="G166" s="22">
        <f>SUM(G165:G165)</f>
        <v>108.5</v>
      </c>
      <c r="H166" s="6"/>
      <c r="I166" s="6"/>
      <c r="J166" s="6"/>
      <c r="K166" s="6"/>
      <c r="L166" s="6"/>
    </row>
    <row r="167" spans="1:12" ht="14.25" x14ac:dyDescent="0.2">
      <c r="A167" s="130" t="s">
        <v>77</v>
      </c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2"/>
    </row>
    <row r="168" spans="1:12" ht="185.25" x14ac:dyDescent="0.2">
      <c r="A168" s="10" t="s">
        <v>2</v>
      </c>
      <c r="B168" s="9" t="s">
        <v>9</v>
      </c>
      <c r="C168" s="9" t="s">
        <v>10</v>
      </c>
      <c r="D168" s="9" t="s">
        <v>11</v>
      </c>
      <c r="E168" s="9" t="s">
        <v>12</v>
      </c>
      <c r="F168" s="9" t="s">
        <v>18</v>
      </c>
      <c r="G168" s="9" t="s">
        <v>19</v>
      </c>
      <c r="H168" s="9" t="s">
        <v>13</v>
      </c>
      <c r="I168" s="9" t="s">
        <v>14</v>
      </c>
      <c r="J168" s="9" t="s">
        <v>15</v>
      </c>
      <c r="K168" s="9" t="s">
        <v>16</v>
      </c>
      <c r="L168" s="9" t="s">
        <v>17</v>
      </c>
    </row>
    <row r="169" spans="1:12" ht="14.25" x14ac:dyDescent="0.2">
      <c r="A169" s="11">
        <v>1</v>
      </c>
      <c r="B169" s="9">
        <v>2</v>
      </c>
      <c r="C169" s="9">
        <v>3</v>
      </c>
      <c r="D169" s="9">
        <v>4</v>
      </c>
      <c r="E169" s="9">
        <v>5</v>
      </c>
      <c r="F169" s="9">
        <v>6</v>
      </c>
      <c r="G169" s="9">
        <v>7</v>
      </c>
      <c r="H169" s="9">
        <v>8</v>
      </c>
      <c r="I169" s="9">
        <v>9</v>
      </c>
      <c r="J169" s="9">
        <v>10</v>
      </c>
      <c r="K169" s="9">
        <v>11</v>
      </c>
      <c r="L169" s="9">
        <v>12</v>
      </c>
    </row>
    <row r="170" spans="1:12" ht="60" x14ac:dyDescent="0.2">
      <c r="A170" s="25" t="s">
        <v>316</v>
      </c>
      <c r="B170" s="21" t="s">
        <v>317</v>
      </c>
      <c r="C170" s="20" t="s">
        <v>318</v>
      </c>
      <c r="D170" s="23" t="s">
        <v>319</v>
      </c>
      <c r="E170" s="18" t="s">
        <v>320</v>
      </c>
      <c r="F170" s="98"/>
      <c r="G170" s="6"/>
      <c r="H170" s="6">
        <v>738.3</v>
      </c>
      <c r="I170" s="95">
        <v>39598</v>
      </c>
      <c r="J170" s="36" t="s">
        <v>321</v>
      </c>
      <c r="K170" s="6" t="s">
        <v>315</v>
      </c>
      <c r="L170" s="6"/>
    </row>
    <row r="171" spans="1:12" ht="15" x14ac:dyDescent="0.2">
      <c r="A171" s="25"/>
      <c r="B171" s="76" t="s">
        <v>20</v>
      </c>
      <c r="C171" s="77"/>
      <c r="D171" s="32"/>
      <c r="E171" s="53"/>
      <c r="F171" s="99"/>
      <c r="G171" s="6"/>
      <c r="H171" s="6"/>
      <c r="I171" s="35"/>
      <c r="J171" s="36"/>
      <c r="K171" s="6"/>
      <c r="L171" s="6"/>
    </row>
    <row r="172" spans="1:12" ht="15" x14ac:dyDescent="0.2">
      <c r="A172" s="117" t="s">
        <v>125</v>
      </c>
      <c r="B172" s="118"/>
      <c r="C172" s="118"/>
      <c r="D172" s="118"/>
      <c r="E172" s="118"/>
      <c r="F172" s="118"/>
      <c r="G172" s="118"/>
      <c r="H172" s="119"/>
      <c r="I172" s="71"/>
      <c r="J172" s="72"/>
      <c r="K172" s="73"/>
      <c r="L172" s="73"/>
    </row>
    <row r="173" spans="1:12" ht="256.5" x14ac:dyDescent="0.2">
      <c r="A173" s="10" t="s">
        <v>2</v>
      </c>
      <c r="B173" s="9" t="s">
        <v>39</v>
      </c>
      <c r="C173" s="9" t="s">
        <v>40</v>
      </c>
      <c r="D173" s="9" t="s">
        <v>41</v>
      </c>
      <c r="E173" s="9" t="s">
        <v>42</v>
      </c>
      <c r="F173" s="9" t="s">
        <v>43</v>
      </c>
      <c r="G173" s="9" t="s">
        <v>44</v>
      </c>
      <c r="H173" s="9" t="s">
        <v>45</v>
      </c>
      <c r="I173" s="74"/>
      <c r="J173" s="75"/>
      <c r="K173" s="59"/>
      <c r="L173" s="59"/>
    </row>
    <row r="174" spans="1:12" ht="15" x14ac:dyDescent="0.2">
      <c r="A174" s="90">
        <v>1</v>
      </c>
      <c r="B174" s="9">
        <v>2</v>
      </c>
      <c r="C174" s="9">
        <v>3</v>
      </c>
      <c r="D174" s="9">
        <v>4</v>
      </c>
      <c r="E174" s="9">
        <v>5</v>
      </c>
      <c r="F174" s="9">
        <v>6</v>
      </c>
      <c r="G174" s="9">
        <v>7</v>
      </c>
      <c r="H174" s="9">
        <v>8</v>
      </c>
      <c r="I174" s="74"/>
      <c r="J174" s="75"/>
      <c r="K174" s="59"/>
      <c r="L174" s="59"/>
    </row>
    <row r="175" spans="1:12" ht="60" x14ac:dyDescent="0.25">
      <c r="A175" s="14" t="s">
        <v>322</v>
      </c>
      <c r="B175" s="26" t="s">
        <v>329</v>
      </c>
      <c r="C175" s="4">
        <v>42.9</v>
      </c>
      <c r="D175" s="4">
        <v>42.9</v>
      </c>
      <c r="E175" s="37">
        <v>34026</v>
      </c>
      <c r="F175" s="36" t="s">
        <v>330</v>
      </c>
      <c r="G175" s="6" t="s">
        <v>324</v>
      </c>
      <c r="H175" s="96"/>
      <c r="I175" s="74"/>
      <c r="J175" s="75"/>
      <c r="K175" s="59"/>
      <c r="L175" s="59"/>
    </row>
    <row r="176" spans="1:12" ht="60" x14ac:dyDescent="0.25">
      <c r="A176" s="14" t="s">
        <v>325</v>
      </c>
      <c r="B176" s="26" t="s">
        <v>331</v>
      </c>
      <c r="C176" s="4">
        <v>40.799999999999997</v>
      </c>
      <c r="D176" s="4">
        <v>40.799999999999997</v>
      </c>
      <c r="E176" s="37">
        <v>43993</v>
      </c>
      <c r="F176" s="36" t="s">
        <v>332</v>
      </c>
      <c r="G176" s="6" t="s">
        <v>324</v>
      </c>
      <c r="H176" s="96"/>
      <c r="I176" s="74"/>
      <c r="J176" s="75"/>
      <c r="K176" s="59"/>
      <c r="L176" s="59"/>
    </row>
    <row r="177" spans="1:12" ht="60" x14ac:dyDescent="0.25">
      <c r="A177" s="14" t="s">
        <v>333</v>
      </c>
      <c r="B177" s="26" t="s">
        <v>334</v>
      </c>
      <c r="C177" s="4">
        <v>160</v>
      </c>
      <c r="D177" s="4">
        <v>18.7</v>
      </c>
      <c r="E177" s="37">
        <v>44099</v>
      </c>
      <c r="F177" s="36" t="s">
        <v>335</v>
      </c>
      <c r="G177" s="6" t="s">
        <v>324</v>
      </c>
      <c r="H177" s="96"/>
      <c r="I177" s="74"/>
      <c r="J177" s="75"/>
      <c r="K177" s="59"/>
      <c r="L177" s="59"/>
    </row>
    <row r="178" spans="1:12" ht="60" x14ac:dyDescent="0.25">
      <c r="A178" s="14" t="s">
        <v>336</v>
      </c>
      <c r="B178" s="26" t="s">
        <v>331</v>
      </c>
      <c r="C178" s="4">
        <v>40.799999999999997</v>
      </c>
      <c r="D178" s="4">
        <v>40.799999999999997</v>
      </c>
      <c r="E178" s="37">
        <v>43993</v>
      </c>
      <c r="F178" s="36" t="s">
        <v>323</v>
      </c>
      <c r="G178" s="6" t="s">
        <v>324</v>
      </c>
      <c r="H178" s="96"/>
      <c r="I178" s="74"/>
      <c r="J178" s="75"/>
      <c r="K178" s="59"/>
      <c r="L178" s="59"/>
    </row>
    <row r="179" spans="1:12" ht="60" x14ac:dyDescent="0.25">
      <c r="A179" s="14" t="s">
        <v>338</v>
      </c>
      <c r="B179" s="26" t="s">
        <v>337</v>
      </c>
      <c r="C179" s="4">
        <v>187.6</v>
      </c>
      <c r="D179" s="4">
        <v>37.9</v>
      </c>
      <c r="E179" s="37">
        <v>43985</v>
      </c>
      <c r="F179" s="36" t="s">
        <v>339</v>
      </c>
      <c r="G179" s="6" t="s">
        <v>324</v>
      </c>
      <c r="H179" s="96"/>
      <c r="I179" s="74"/>
      <c r="J179" s="75"/>
      <c r="K179" s="59"/>
      <c r="L179" s="59"/>
    </row>
    <row r="180" spans="1:12" ht="60" x14ac:dyDescent="0.25">
      <c r="A180" s="14" t="s">
        <v>340</v>
      </c>
      <c r="B180" s="26" t="s">
        <v>341</v>
      </c>
      <c r="C180" s="4">
        <v>209.2</v>
      </c>
      <c r="D180" s="4">
        <v>209.2</v>
      </c>
      <c r="E180" s="37">
        <v>39448</v>
      </c>
      <c r="F180" s="36" t="s">
        <v>342</v>
      </c>
      <c r="G180" s="6" t="s">
        <v>324</v>
      </c>
      <c r="H180" s="96"/>
      <c r="I180" s="74"/>
      <c r="J180" s="75"/>
      <c r="K180" s="59"/>
      <c r="L180" s="59"/>
    </row>
    <row r="181" spans="1:12" ht="60" x14ac:dyDescent="0.2">
      <c r="A181" s="94" t="s">
        <v>343</v>
      </c>
      <c r="B181" s="84" t="s">
        <v>279</v>
      </c>
      <c r="C181" s="89">
        <v>150</v>
      </c>
      <c r="D181" s="89">
        <v>150</v>
      </c>
      <c r="E181" s="95">
        <v>43884</v>
      </c>
      <c r="F181" s="36" t="s">
        <v>323</v>
      </c>
      <c r="G181" s="6" t="s">
        <v>324</v>
      </c>
      <c r="H181" s="96"/>
      <c r="I181" s="74"/>
      <c r="J181" s="75"/>
      <c r="K181" s="59"/>
      <c r="L181" s="59"/>
    </row>
    <row r="182" spans="1:12" ht="60" x14ac:dyDescent="0.2">
      <c r="A182" s="94" t="s">
        <v>344</v>
      </c>
      <c r="B182" s="84" t="s">
        <v>3</v>
      </c>
      <c r="C182" s="89">
        <v>525</v>
      </c>
      <c r="D182" s="89">
        <v>525</v>
      </c>
      <c r="E182" s="95">
        <v>43884</v>
      </c>
      <c r="F182" s="36" t="s">
        <v>323</v>
      </c>
      <c r="G182" s="6" t="s">
        <v>324</v>
      </c>
      <c r="H182" s="96"/>
      <c r="I182" s="74"/>
      <c r="J182" s="75"/>
      <c r="K182" s="59"/>
      <c r="L182" s="59"/>
    </row>
    <row r="183" spans="1:12" ht="60" x14ac:dyDescent="0.2">
      <c r="A183" s="94" t="s">
        <v>345</v>
      </c>
      <c r="B183" s="84" t="s">
        <v>326</v>
      </c>
      <c r="C183" s="89">
        <v>48.5</v>
      </c>
      <c r="D183" s="89">
        <v>38.6</v>
      </c>
      <c r="E183" s="95">
        <v>43884</v>
      </c>
      <c r="F183" s="36" t="s">
        <v>323</v>
      </c>
      <c r="G183" s="6" t="s">
        <v>324</v>
      </c>
      <c r="H183" s="93"/>
      <c r="I183" s="74"/>
      <c r="J183" s="75"/>
      <c r="K183" s="59"/>
      <c r="L183" s="59"/>
    </row>
    <row r="184" spans="1:12" ht="60" x14ac:dyDescent="0.2">
      <c r="A184" s="94" t="s">
        <v>346</v>
      </c>
      <c r="B184" s="84" t="s">
        <v>327</v>
      </c>
      <c r="C184" s="89">
        <v>87.2</v>
      </c>
      <c r="D184" s="89">
        <v>72.8</v>
      </c>
      <c r="E184" s="95">
        <v>43884</v>
      </c>
      <c r="F184" s="36" t="s">
        <v>323</v>
      </c>
      <c r="G184" s="6" t="s">
        <v>324</v>
      </c>
      <c r="H184" s="93"/>
      <c r="I184" s="74"/>
      <c r="J184" s="75"/>
      <c r="K184" s="59"/>
      <c r="L184" s="59"/>
    </row>
    <row r="185" spans="1:12" ht="60" x14ac:dyDescent="0.2">
      <c r="A185" s="94" t="s">
        <v>347</v>
      </c>
      <c r="B185" s="84" t="s">
        <v>328</v>
      </c>
      <c r="C185" s="89">
        <v>107</v>
      </c>
      <c r="D185" s="89">
        <v>107</v>
      </c>
      <c r="E185" s="95">
        <v>43884</v>
      </c>
      <c r="F185" s="36" t="s">
        <v>323</v>
      </c>
      <c r="G185" s="6" t="s">
        <v>324</v>
      </c>
      <c r="H185" s="93"/>
      <c r="I185" s="74"/>
      <c r="J185" s="75"/>
      <c r="K185" s="59"/>
      <c r="L185" s="59"/>
    </row>
    <row r="186" spans="1:12" ht="15" x14ac:dyDescent="0.2">
      <c r="A186" s="91"/>
      <c r="B186" s="92" t="s">
        <v>20</v>
      </c>
      <c r="C186" s="97">
        <f>SUM(C181:C185)</f>
        <v>917.7</v>
      </c>
      <c r="D186" s="97">
        <f>SUM(D181:D185)</f>
        <v>893.4</v>
      </c>
      <c r="E186" s="92"/>
      <c r="F186" s="92"/>
      <c r="G186" s="92"/>
      <c r="H186" s="93"/>
      <c r="I186" s="74"/>
      <c r="J186" s="75"/>
      <c r="K186" s="59"/>
      <c r="L186" s="59"/>
    </row>
    <row r="187" spans="1:12" ht="15" x14ac:dyDescent="0.2">
      <c r="A187" s="117" t="s">
        <v>128</v>
      </c>
      <c r="B187" s="118"/>
      <c r="C187" s="118"/>
      <c r="D187" s="118"/>
      <c r="E187" s="118"/>
      <c r="F187" s="118"/>
      <c r="G187" s="118"/>
      <c r="H187" s="119"/>
      <c r="I187" s="74"/>
      <c r="J187" s="75"/>
      <c r="K187" s="59"/>
      <c r="L187" s="59"/>
    </row>
    <row r="188" spans="1:12" ht="256.5" x14ac:dyDescent="0.2">
      <c r="A188" s="10" t="s">
        <v>2</v>
      </c>
      <c r="B188" s="9" t="s">
        <v>39</v>
      </c>
      <c r="C188" s="9" t="s">
        <v>40</v>
      </c>
      <c r="D188" s="9" t="s">
        <v>41</v>
      </c>
      <c r="E188" s="9" t="s">
        <v>42</v>
      </c>
      <c r="F188" s="9" t="s">
        <v>43</v>
      </c>
      <c r="G188" s="9" t="s">
        <v>44</v>
      </c>
      <c r="H188" s="9" t="s">
        <v>45</v>
      </c>
      <c r="I188" s="74"/>
      <c r="J188" s="75"/>
      <c r="K188" s="59"/>
      <c r="L188" s="59"/>
    </row>
    <row r="189" spans="1:12" ht="15" x14ac:dyDescent="0.2">
      <c r="A189" s="11">
        <v>1</v>
      </c>
      <c r="B189" s="9">
        <v>2</v>
      </c>
      <c r="C189" s="9">
        <v>3</v>
      </c>
      <c r="D189" s="9">
        <v>4</v>
      </c>
      <c r="E189" s="9">
        <v>5</v>
      </c>
      <c r="F189" s="9">
        <v>6</v>
      </c>
      <c r="G189" s="9">
        <v>7</v>
      </c>
      <c r="H189" s="9">
        <v>8</v>
      </c>
      <c r="I189" s="74"/>
      <c r="J189" s="75"/>
      <c r="K189" s="59"/>
      <c r="L189" s="59"/>
    </row>
    <row r="190" spans="1:12" ht="60" x14ac:dyDescent="0.2">
      <c r="A190" s="25" t="s">
        <v>348</v>
      </c>
      <c r="B190" s="85" t="s">
        <v>349</v>
      </c>
      <c r="C190" s="19">
        <v>35.299999999999997</v>
      </c>
      <c r="D190" s="19">
        <v>35.5</v>
      </c>
      <c r="E190" s="95">
        <v>43884</v>
      </c>
      <c r="F190" s="36" t="s">
        <v>323</v>
      </c>
      <c r="G190" s="6" t="s">
        <v>324</v>
      </c>
      <c r="H190" s="6"/>
      <c r="I190" s="74"/>
      <c r="J190" s="75"/>
      <c r="K190" s="59"/>
      <c r="L190" s="59"/>
    </row>
    <row r="191" spans="1:12" ht="60" x14ac:dyDescent="0.2">
      <c r="A191" s="25" t="s">
        <v>350</v>
      </c>
      <c r="B191" s="85" t="s">
        <v>351</v>
      </c>
      <c r="C191" s="19">
        <v>37.4</v>
      </c>
      <c r="D191" s="19">
        <v>37.4</v>
      </c>
      <c r="E191" s="113">
        <v>44092</v>
      </c>
      <c r="F191" s="7" t="s">
        <v>352</v>
      </c>
      <c r="G191" s="6" t="s">
        <v>324</v>
      </c>
      <c r="H191" s="6"/>
      <c r="I191" s="74"/>
      <c r="J191" s="75"/>
      <c r="K191" s="59"/>
      <c r="L191" s="59"/>
    </row>
    <row r="192" spans="1:12" ht="60" x14ac:dyDescent="0.2">
      <c r="A192" s="25" t="s">
        <v>353</v>
      </c>
      <c r="B192" s="85" t="s">
        <v>354</v>
      </c>
      <c r="C192" s="19">
        <v>31.9</v>
      </c>
      <c r="D192" s="19">
        <v>31.9</v>
      </c>
      <c r="E192" s="113">
        <v>43626</v>
      </c>
      <c r="F192" s="7" t="s">
        <v>355</v>
      </c>
      <c r="G192" s="6" t="s">
        <v>324</v>
      </c>
      <c r="H192" s="6"/>
      <c r="I192" s="74"/>
      <c r="J192" s="75"/>
      <c r="K192" s="59"/>
      <c r="L192" s="59"/>
    </row>
    <row r="193" spans="1:12" ht="15" x14ac:dyDescent="0.2">
      <c r="A193" s="25"/>
      <c r="B193" s="6" t="s">
        <v>20</v>
      </c>
      <c r="C193" s="19">
        <f>SUM(C190:C192)</f>
        <v>104.6</v>
      </c>
      <c r="D193" s="19">
        <f>SUM(D190:D192)</f>
        <v>104.80000000000001</v>
      </c>
      <c r="E193" s="43"/>
      <c r="F193" s="43"/>
      <c r="G193" s="6"/>
      <c r="H193" s="70"/>
      <c r="I193" s="74"/>
      <c r="J193" s="75"/>
      <c r="K193" s="59"/>
      <c r="L193" s="59"/>
    </row>
    <row r="194" spans="1:12" ht="15" x14ac:dyDescent="0.2">
      <c r="A194" s="117" t="s">
        <v>78</v>
      </c>
      <c r="B194" s="118"/>
      <c r="C194" s="118"/>
      <c r="D194" s="118"/>
      <c r="E194" s="118"/>
      <c r="F194" s="118"/>
      <c r="G194" s="118"/>
      <c r="H194" s="119"/>
      <c r="I194" s="74"/>
      <c r="J194" s="75"/>
      <c r="K194" s="59"/>
      <c r="L194" s="59"/>
    </row>
    <row r="195" spans="1:12" ht="256.5" x14ac:dyDescent="0.2">
      <c r="A195" s="10" t="s">
        <v>2</v>
      </c>
      <c r="B195" s="9" t="s">
        <v>39</v>
      </c>
      <c r="C195" s="9" t="s">
        <v>40</v>
      </c>
      <c r="D195" s="9" t="s">
        <v>41</v>
      </c>
      <c r="E195" s="9" t="s">
        <v>42</v>
      </c>
      <c r="F195" s="9" t="s">
        <v>43</v>
      </c>
      <c r="G195" s="9" t="s">
        <v>44</v>
      </c>
      <c r="H195" s="9" t="s">
        <v>45</v>
      </c>
      <c r="I195" s="74"/>
      <c r="J195" s="75"/>
      <c r="K195" s="59"/>
      <c r="L195" s="59"/>
    </row>
    <row r="196" spans="1:12" ht="15" x14ac:dyDescent="0.2">
      <c r="A196" s="11">
        <v>1</v>
      </c>
      <c r="B196" s="9">
        <v>2</v>
      </c>
      <c r="C196" s="9">
        <v>3</v>
      </c>
      <c r="D196" s="9">
        <v>4</v>
      </c>
      <c r="E196" s="9">
        <v>5</v>
      </c>
      <c r="F196" s="9">
        <v>6</v>
      </c>
      <c r="G196" s="9">
        <v>7</v>
      </c>
      <c r="H196" s="9">
        <v>8</v>
      </c>
      <c r="I196" s="74"/>
      <c r="J196" s="75"/>
      <c r="K196" s="59"/>
      <c r="L196" s="59"/>
    </row>
    <row r="197" spans="1:12" ht="15" x14ac:dyDescent="0.2">
      <c r="A197" s="25"/>
      <c r="B197" s="40"/>
      <c r="C197" s="41"/>
      <c r="D197" s="44"/>
      <c r="E197" s="43"/>
      <c r="F197" s="43"/>
      <c r="G197" s="6"/>
      <c r="H197" s="6"/>
      <c r="I197" s="74"/>
      <c r="J197" s="75"/>
      <c r="K197" s="59"/>
      <c r="L197" s="59"/>
    </row>
    <row r="198" spans="1:12" ht="15" x14ac:dyDescent="0.2">
      <c r="A198" s="25"/>
      <c r="B198" s="40"/>
      <c r="C198" s="41"/>
      <c r="D198" s="41"/>
      <c r="E198" s="42"/>
      <c r="F198" s="43"/>
      <c r="G198" s="6"/>
      <c r="H198" s="70"/>
      <c r="I198" s="74"/>
      <c r="J198" s="75"/>
      <c r="K198" s="59"/>
      <c r="L198" s="59"/>
    </row>
    <row r="199" spans="1:12" ht="228" x14ac:dyDescent="0.2">
      <c r="A199" s="10" t="s">
        <v>2</v>
      </c>
      <c r="B199" s="9" t="s">
        <v>56</v>
      </c>
      <c r="C199" s="9" t="s">
        <v>57</v>
      </c>
      <c r="D199" s="9" t="s">
        <v>58</v>
      </c>
      <c r="E199" s="9" t="s">
        <v>59</v>
      </c>
      <c r="F199" s="9" t="s">
        <v>60</v>
      </c>
      <c r="G199" s="9" t="s">
        <v>61</v>
      </c>
      <c r="H199" s="9" t="s">
        <v>62</v>
      </c>
      <c r="I199" s="74"/>
      <c r="J199" s="75"/>
      <c r="K199" s="59"/>
      <c r="L199" s="59"/>
    </row>
    <row r="200" spans="1:12" ht="15" x14ac:dyDescent="0.2">
      <c r="A200" s="64">
        <v>1</v>
      </c>
      <c r="B200" s="9">
        <v>2</v>
      </c>
      <c r="C200" s="9">
        <v>3</v>
      </c>
      <c r="D200" s="9">
        <v>4</v>
      </c>
      <c r="E200" s="9">
        <v>5</v>
      </c>
      <c r="F200" s="9">
        <v>6</v>
      </c>
      <c r="G200" s="9">
        <v>7</v>
      </c>
      <c r="H200" s="9">
        <v>8</v>
      </c>
      <c r="I200" s="74"/>
      <c r="J200" s="75"/>
      <c r="K200" s="59"/>
      <c r="L200" s="59"/>
    </row>
    <row r="201" spans="1:12" ht="15" x14ac:dyDescent="0.25">
      <c r="A201" s="78"/>
      <c r="B201" s="79" t="s">
        <v>20</v>
      </c>
      <c r="C201" s="79"/>
      <c r="D201" s="79"/>
      <c r="E201" s="79"/>
      <c r="F201" s="79"/>
      <c r="G201" s="80"/>
      <c r="H201" s="80"/>
      <c r="I201" s="74"/>
      <c r="J201" s="75"/>
      <c r="K201" s="59"/>
      <c r="L201" s="59"/>
    </row>
    <row r="202" spans="1:12" ht="15" x14ac:dyDescent="0.2">
      <c r="A202" s="112" t="s">
        <v>79</v>
      </c>
      <c r="B202" s="112"/>
      <c r="C202" s="112"/>
      <c r="D202" s="112"/>
      <c r="E202" s="112"/>
      <c r="F202" s="112"/>
      <c r="G202" s="112"/>
      <c r="H202" s="112"/>
      <c r="I202" s="74"/>
      <c r="J202" s="75"/>
      <c r="K202" s="59"/>
      <c r="L202" s="59"/>
    </row>
    <row r="203" spans="1:12" ht="171" x14ac:dyDescent="0.2">
      <c r="A203" s="10" t="s">
        <v>2</v>
      </c>
      <c r="B203" s="9" t="s">
        <v>9</v>
      </c>
      <c r="C203" s="9" t="s">
        <v>10</v>
      </c>
      <c r="D203" s="9" t="s">
        <v>11</v>
      </c>
      <c r="E203" s="9" t="s">
        <v>12</v>
      </c>
      <c r="F203" s="9" t="s">
        <v>18</v>
      </c>
      <c r="G203" s="9" t="s">
        <v>19</v>
      </c>
      <c r="H203" s="9" t="s">
        <v>13</v>
      </c>
      <c r="I203" s="74"/>
      <c r="J203" s="75"/>
      <c r="K203" s="59"/>
      <c r="L203" s="59"/>
    </row>
    <row r="204" spans="1:12" ht="15" x14ac:dyDescent="0.2">
      <c r="A204" s="11">
        <v>1</v>
      </c>
      <c r="B204" s="9">
        <v>2</v>
      </c>
      <c r="C204" s="9">
        <v>3</v>
      </c>
      <c r="D204" s="9">
        <v>4</v>
      </c>
      <c r="E204" s="9">
        <v>5</v>
      </c>
      <c r="F204" s="9">
        <v>6</v>
      </c>
      <c r="G204" s="9">
        <v>7</v>
      </c>
      <c r="H204" s="9">
        <v>8</v>
      </c>
      <c r="I204" s="74"/>
      <c r="J204" s="75"/>
      <c r="K204" s="59"/>
      <c r="L204" s="59"/>
    </row>
    <row r="205" spans="1:12" ht="15" x14ac:dyDescent="0.2">
      <c r="A205" s="25"/>
      <c r="B205" s="81"/>
      <c r="C205" s="21"/>
      <c r="D205" s="4"/>
      <c r="E205" s="50"/>
      <c r="F205" s="50"/>
      <c r="G205" s="50"/>
      <c r="H205" s="21"/>
      <c r="I205" s="74"/>
      <c r="J205" s="75"/>
      <c r="K205" s="59"/>
      <c r="L205" s="59"/>
    </row>
    <row r="206" spans="1:12" ht="15.75" x14ac:dyDescent="0.25">
      <c r="A206" s="11"/>
      <c r="B206" s="17" t="s">
        <v>20</v>
      </c>
      <c r="C206" s="17"/>
      <c r="D206" s="6"/>
      <c r="E206" s="18"/>
      <c r="F206" s="22">
        <f>SUM(F205:F205)</f>
        <v>0</v>
      </c>
      <c r="G206" s="22">
        <f>SUM(G205:G205)</f>
        <v>0</v>
      </c>
      <c r="H206" s="6"/>
      <c r="I206" s="74"/>
      <c r="J206" s="75"/>
      <c r="K206" s="59"/>
      <c r="L206" s="59"/>
    </row>
    <row r="207" spans="1:12" ht="15" x14ac:dyDescent="0.2">
      <c r="A207" s="139" t="s">
        <v>80</v>
      </c>
      <c r="B207" s="139"/>
      <c r="C207" s="139"/>
      <c r="D207" s="139"/>
      <c r="E207" s="139"/>
      <c r="F207" s="139"/>
      <c r="G207" s="139"/>
      <c r="H207" s="139"/>
      <c r="I207" s="74"/>
      <c r="J207" s="75"/>
      <c r="K207" s="59"/>
      <c r="L207" s="59"/>
    </row>
    <row r="208" spans="1:12" ht="256.5" x14ac:dyDescent="0.2">
      <c r="A208" s="10" t="s">
        <v>2</v>
      </c>
      <c r="B208" s="9" t="s">
        <v>39</v>
      </c>
      <c r="C208" s="9" t="s">
        <v>40</v>
      </c>
      <c r="D208" s="9" t="s">
        <v>41</v>
      </c>
      <c r="E208" s="9" t="s">
        <v>42</v>
      </c>
      <c r="F208" s="9" t="s">
        <v>43</v>
      </c>
      <c r="G208" s="9" t="s">
        <v>44</v>
      </c>
      <c r="H208" s="9" t="s">
        <v>45</v>
      </c>
      <c r="I208" s="74"/>
      <c r="J208" s="75"/>
      <c r="K208" s="59"/>
      <c r="L208" s="59"/>
    </row>
    <row r="209" spans="1:12" ht="15" x14ac:dyDescent="0.2">
      <c r="A209" s="11">
        <v>1</v>
      </c>
      <c r="B209" s="9">
        <v>2</v>
      </c>
      <c r="C209" s="9">
        <v>3</v>
      </c>
      <c r="D209" s="9">
        <v>4</v>
      </c>
      <c r="E209" s="9">
        <v>5</v>
      </c>
      <c r="F209" s="9">
        <v>6</v>
      </c>
      <c r="G209" s="9">
        <v>7</v>
      </c>
      <c r="H209" s="9">
        <v>8</v>
      </c>
      <c r="I209" s="74"/>
      <c r="J209" s="75"/>
      <c r="K209" s="59"/>
      <c r="L209" s="59"/>
    </row>
    <row r="210" spans="1:12" ht="15.75" x14ac:dyDescent="0.25">
      <c r="A210" s="33"/>
      <c r="B210" s="17"/>
      <c r="C210" s="45"/>
      <c r="D210" s="45"/>
      <c r="E210" s="46"/>
      <c r="F210" s="17"/>
      <c r="G210" s="23"/>
      <c r="H210" s="34"/>
      <c r="I210" s="74"/>
      <c r="J210" s="75"/>
      <c r="K210" s="59"/>
      <c r="L210" s="59"/>
    </row>
    <row r="211" spans="1:12" ht="15.75" x14ac:dyDescent="0.25">
      <c r="A211" s="33"/>
      <c r="B211" s="17"/>
      <c r="C211" s="45"/>
      <c r="D211" s="45"/>
      <c r="E211" s="46"/>
      <c r="F211" s="17"/>
      <c r="G211" s="23"/>
      <c r="H211" s="34"/>
      <c r="I211" s="74"/>
      <c r="J211" s="75"/>
      <c r="K211" s="59"/>
      <c r="L211" s="59"/>
    </row>
    <row r="212" spans="1:12" ht="15.75" x14ac:dyDescent="0.25">
      <c r="A212" s="33"/>
      <c r="B212" s="17"/>
      <c r="C212" s="45"/>
      <c r="D212" s="45"/>
      <c r="E212" s="46"/>
      <c r="F212" s="17"/>
      <c r="G212" s="23"/>
      <c r="H212" s="34"/>
      <c r="I212" s="74"/>
      <c r="J212" s="75"/>
      <c r="K212" s="59"/>
      <c r="L212" s="59"/>
    </row>
    <row r="213" spans="1:12" ht="15.75" x14ac:dyDescent="0.25">
      <c r="A213" s="33"/>
      <c r="B213" s="17"/>
      <c r="C213" s="45"/>
      <c r="D213" s="45"/>
      <c r="E213" s="46"/>
      <c r="F213" s="17"/>
      <c r="G213" s="23"/>
      <c r="H213" s="34"/>
      <c r="I213" s="74"/>
      <c r="J213" s="75"/>
      <c r="K213" s="59"/>
      <c r="L213" s="59"/>
    </row>
    <row r="214" spans="1:12" ht="15.75" x14ac:dyDescent="0.25">
      <c r="A214" s="33"/>
      <c r="B214" s="17"/>
      <c r="C214" s="45"/>
      <c r="D214" s="45"/>
      <c r="E214" s="46"/>
      <c r="F214" s="17"/>
      <c r="G214" s="23"/>
      <c r="H214" s="34"/>
      <c r="I214" s="74"/>
      <c r="J214" s="75"/>
      <c r="K214" s="59"/>
      <c r="L214" s="59"/>
    </row>
    <row r="215" spans="1:12" ht="15" x14ac:dyDescent="0.25">
      <c r="A215" s="33"/>
      <c r="B215" s="48" t="s">
        <v>20</v>
      </c>
      <c r="C215" s="49">
        <f>SUM(C210:C214)</f>
        <v>0</v>
      </c>
      <c r="D215" s="50">
        <f>SUM(D210:D214)</f>
        <v>0</v>
      </c>
      <c r="G215" s="34"/>
      <c r="H215" s="34"/>
      <c r="I215" s="74"/>
      <c r="J215" s="75"/>
      <c r="K215" s="59"/>
      <c r="L215" s="59"/>
    </row>
    <row r="216" spans="1:12" ht="15" x14ac:dyDescent="0.2">
      <c r="A216" s="136" t="s">
        <v>363</v>
      </c>
      <c r="B216" s="137"/>
      <c r="C216" s="137"/>
      <c r="D216" s="137"/>
      <c r="E216" s="137"/>
      <c r="F216" s="138"/>
      <c r="G216" s="34"/>
      <c r="H216" s="34"/>
      <c r="I216" s="74"/>
      <c r="J216" s="75"/>
      <c r="K216" s="59"/>
      <c r="L216" s="59"/>
    </row>
    <row r="217" spans="1:12" ht="228" x14ac:dyDescent="0.2">
      <c r="A217" s="10" t="s">
        <v>2</v>
      </c>
      <c r="B217" s="9" t="s">
        <v>56</v>
      </c>
      <c r="C217" s="9" t="s">
        <v>57</v>
      </c>
      <c r="D217" s="9" t="s">
        <v>58</v>
      </c>
      <c r="E217" s="9" t="s">
        <v>59</v>
      </c>
      <c r="F217" s="32" t="s">
        <v>68</v>
      </c>
      <c r="G217" s="34"/>
      <c r="H217" s="34"/>
      <c r="I217" s="74"/>
      <c r="J217" s="75"/>
      <c r="K217" s="59"/>
      <c r="L217" s="59"/>
    </row>
    <row r="218" spans="1:12" ht="15" x14ac:dyDescent="0.2">
      <c r="A218" s="11">
        <v>1</v>
      </c>
      <c r="B218" s="9">
        <v>2</v>
      </c>
      <c r="C218" s="9">
        <v>3</v>
      </c>
      <c r="D218" s="9">
        <v>4</v>
      </c>
      <c r="E218" s="9">
        <v>5</v>
      </c>
      <c r="F218" s="11">
        <v>6</v>
      </c>
      <c r="G218" s="34"/>
      <c r="H218" s="34"/>
      <c r="I218" s="74"/>
      <c r="J218" s="75"/>
      <c r="K218" s="59"/>
      <c r="L218" s="59"/>
    </row>
    <row r="219" spans="1:12" ht="15" x14ac:dyDescent="0.25">
      <c r="A219" s="33"/>
      <c r="B219" s="13"/>
      <c r="C219" s="13"/>
      <c r="D219" s="13"/>
      <c r="E219" s="13"/>
      <c r="F219" s="13"/>
      <c r="G219" s="13"/>
      <c r="H219" s="13"/>
      <c r="I219" s="74"/>
      <c r="J219" s="75"/>
      <c r="K219" s="59"/>
      <c r="L219" s="59"/>
    </row>
    <row r="220" spans="1:12" ht="15" x14ac:dyDescent="0.2">
      <c r="I220" s="74"/>
      <c r="J220" s="75"/>
      <c r="K220" s="59"/>
      <c r="L220" s="59"/>
    </row>
    <row r="221" spans="1:12" ht="15" x14ac:dyDescent="0.25">
      <c r="B221" s="47" t="s">
        <v>356</v>
      </c>
      <c r="C221" s="47"/>
      <c r="D221" s="47"/>
      <c r="E221" s="47"/>
      <c r="F221" s="47" t="s">
        <v>357</v>
      </c>
      <c r="I221" s="74"/>
      <c r="J221" s="75"/>
      <c r="K221" s="59"/>
      <c r="L221" s="59"/>
    </row>
    <row r="222" spans="1:12" ht="15" x14ac:dyDescent="0.2">
      <c r="I222" s="74"/>
      <c r="J222" s="75"/>
      <c r="K222" s="59"/>
      <c r="L222" s="59"/>
    </row>
    <row r="223" spans="1:12" ht="15" x14ac:dyDescent="0.2">
      <c r="I223" s="74"/>
      <c r="J223" s="75"/>
      <c r="K223" s="59"/>
      <c r="L223" s="59"/>
    </row>
    <row r="224" spans="1:12" ht="15" x14ac:dyDescent="0.2">
      <c r="I224" s="74"/>
      <c r="J224" s="75"/>
      <c r="K224" s="59"/>
      <c r="L224" s="59"/>
    </row>
    <row r="225" spans="9:12" ht="15" x14ac:dyDescent="0.2">
      <c r="I225" s="74"/>
      <c r="J225" s="75"/>
      <c r="K225" s="59"/>
      <c r="L225" s="59"/>
    </row>
    <row r="226" spans="9:12" ht="15" x14ac:dyDescent="0.2">
      <c r="I226" s="74"/>
      <c r="J226" s="75"/>
      <c r="K226" s="59"/>
      <c r="L226" s="59"/>
    </row>
    <row r="227" spans="9:12" ht="15" x14ac:dyDescent="0.2">
      <c r="I227" s="74"/>
      <c r="J227" s="75"/>
      <c r="K227" s="59"/>
      <c r="L227" s="59"/>
    </row>
    <row r="228" spans="9:12" ht="15" x14ac:dyDescent="0.2">
      <c r="I228" s="74"/>
      <c r="J228" s="75"/>
      <c r="K228" s="59"/>
      <c r="L228" s="59"/>
    </row>
    <row r="229" spans="9:12" ht="15" x14ac:dyDescent="0.2">
      <c r="I229" s="74"/>
      <c r="J229" s="75"/>
      <c r="K229" s="59"/>
      <c r="L229" s="59"/>
    </row>
    <row r="230" spans="9:12" ht="15" x14ac:dyDescent="0.2">
      <c r="I230" s="74"/>
      <c r="J230" s="75"/>
      <c r="K230" s="59"/>
      <c r="L230" s="59"/>
    </row>
    <row r="231" spans="9:12" ht="15" x14ac:dyDescent="0.2">
      <c r="I231" s="74"/>
      <c r="J231" s="75"/>
      <c r="K231" s="59"/>
      <c r="L231" s="59"/>
    </row>
    <row r="232" spans="9:12" ht="15" x14ac:dyDescent="0.2">
      <c r="I232" s="74"/>
      <c r="J232" s="75"/>
      <c r="K232" s="59"/>
      <c r="L232" s="59"/>
    </row>
    <row r="233" spans="9:12" ht="15" x14ac:dyDescent="0.2">
      <c r="I233" s="74"/>
      <c r="J233" s="75"/>
      <c r="K233" s="59"/>
      <c r="L233" s="59"/>
    </row>
    <row r="234" spans="9:12" ht="15" x14ac:dyDescent="0.2">
      <c r="I234" s="74"/>
      <c r="J234" s="75"/>
      <c r="K234" s="59"/>
      <c r="L234" s="59"/>
    </row>
    <row r="235" spans="9:12" ht="15" x14ac:dyDescent="0.2">
      <c r="I235" s="74"/>
      <c r="J235" s="75"/>
      <c r="K235" s="59"/>
      <c r="L235" s="59"/>
    </row>
    <row r="236" spans="9:12" ht="15" x14ac:dyDescent="0.2">
      <c r="I236" s="74"/>
      <c r="J236" s="75"/>
      <c r="K236" s="59"/>
      <c r="L236" s="59"/>
    </row>
    <row r="237" spans="9:12" ht="15" x14ac:dyDescent="0.2">
      <c r="I237" s="74"/>
      <c r="J237" s="75"/>
      <c r="K237" s="59"/>
      <c r="L237" s="59"/>
    </row>
    <row r="238" spans="9:12" ht="15" x14ac:dyDescent="0.2">
      <c r="I238" s="74"/>
      <c r="J238" s="75"/>
      <c r="K238" s="59"/>
      <c r="L238" s="59"/>
    </row>
    <row r="239" spans="9:12" ht="15" x14ac:dyDescent="0.2">
      <c r="I239" s="74"/>
      <c r="J239" s="75"/>
      <c r="K239" s="59"/>
      <c r="L239" s="59"/>
    </row>
    <row r="240" spans="9:12" ht="15" x14ac:dyDescent="0.2">
      <c r="I240" s="74"/>
      <c r="J240" s="75"/>
      <c r="K240" s="59"/>
      <c r="L240" s="59"/>
    </row>
    <row r="241" spans="4:12" ht="15" x14ac:dyDescent="0.2">
      <c r="I241" s="74"/>
      <c r="J241" s="75"/>
      <c r="K241" s="59"/>
      <c r="L241" s="59"/>
    </row>
    <row r="242" spans="4:12" ht="15" x14ac:dyDescent="0.2">
      <c r="I242" s="74"/>
      <c r="J242" s="75"/>
      <c r="K242" s="59"/>
      <c r="L242" s="59"/>
    </row>
    <row r="243" spans="4:12" ht="15" customHeight="1" x14ac:dyDescent="0.2">
      <c r="I243" s="74"/>
      <c r="J243" s="75"/>
      <c r="K243" s="59"/>
      <c r="L243" s="59"/>
    </row>
    <row r="244" spans="4:12" ht="15" customHeight="1" x14ac:dyDescent="0.2">
      <c r="H244"/>
      <c r="I244"/>
      <c r="J244"/>
      <c r="K244"/>
      <c r="L244"/>
    </row>
    <row r="245" spans="4:12" ht="15" x14ac:dyDescent="0.2">
      <c r="I245" s="74"/>
      <c r="J245" s="75"/>
      <c r="K245" s="59"/>
      <c r="L245" s="59"/>
    </row>
    <row r="246" spans="4:12" ht="15" customHeight="1" x14ac:dyDescent="0.2">
      <c r="I246" s="74"/>
      <c r="J246" s="75"/>
      <c r="K246" s="59"/>
      <c r="L246" s="59"/>
    </row>
    <row r="247" spans="4:12" ht="15" customHeight="1" x14ac:dyDescent="0.2">
      <c r="I247" s="74"/>
      <c r="J247" s="75"/>
      <c r="K247" s="59"/>
      <c r="L247" s="59"/>
    </row>
    <row r="248" spans="4:12" ht="15" x14ac:dyDescent="0.2">
      <c r="I248" s="74"/>
      <c r="J248" s="75"/>
      <c r="K248" s="59"/>
      <c r="L248" s="59"/>
    </row>
    <row r="249" spans="4:12" ht="11.25" x14ac:dyDescent="0.2">
      <c r="D249"/>
      <c r="E249"/>
      <c r="F249"/>
      <c r="G249"/>
      <c r="H249"/>
      <c r="I249"/>
      <c r="J249"/>
      <c r="K249"/>
      <c r="L249"/>
    </row>
    <row r="250" spans="4:12" ht="11.25" x14ac:dyDescent="0.2">
      <c r="D250"/>
      <c r="E250"/>
      <c r="F250"/>
      <c r="G250"/>
      <c r="H250"/>
      <c r="I250"/>
      <c r="J250"/>
      <c r="K250"/>
      <c r="L250"/>
    </row>
    <row r="251" spans="4:12" ht="11.25" x14ac:dyDescent="0.2">
      <c r="D251"/>
      <c r="E251"/>
      <c r="F251"/>
      <c r="G251"/>
      <c r="H251"/>
      <c r="I251"/>
      <c r="J251"/>
      <c r="K251"/>
      <c r="L251"/>
    </row>
    <row r="252" spans="4:12" ht="11.25" x14ac:dyDescent="0.2">
      <c r="D252"/>
      <c r="E252"/>
      <c r="F252"/>
      <c r="G252"/>
      <c r="H252"/>
      <c r="I252"/>
      <c r="J252"/>
      <c r="K252"/>
      <c r="L252"/>
    </row>
    <row r="253" spans="4:12" ht="11.25" x14ac:dyDescent="0.2">
      <c r="D253"/>
      <c r="E253"/>
      <c r="F253"/>
      <c r="G253"/>
      <c r="H253"/>
      <c r="I253"/>
      <c r="J253"/>
      <c r="K253"/>
      <c r="L253"/>
    </row>
    <row r="254" spans="4:12" ht="11.25" x14ac:dyDescent="0.2">
      <c r="D254"/>
      <c r="E254"/>
      <c r="F254"/>
      <c r="G254"/>
      <c r="H254"/>
      <c r="I254"/>
      <c r="J254"/>
      <c r="K254"/>
      <c r="L254"/>
    </row>
    <row r="255" spans="4:12" ht="11.25" x14ac:dyDescent="0.2">
      <c r="D255"/>
      <c r="E255"/>
      <c r="F255"/>
      <c r="G255"/>
      <c r="H255"/>
      <c r="I255"/>
      <c r="J255"/>
      <c r="K255"/>
      <c r="L255"/>
    </row>
    <row r="256" spans="4:12" ht="11.25" x14ac:dyDescent="0.2">
      <c r="D256"/>
      <c r="E256"/>
      <c r="F256"/>
      <c r="G256"/>
      <c r="H256"/>
      <c r="I256"/>
      <c r="J256"/>
      <c r="K256"/>
      <c r="L256"/>
    </row>
    <row r="257" spans="4:12" ht="11.25" x14ac:dyDescent="0.2">
      <c r="D257"/>
      <c r="E257"/>
      <c r="F257"/>
      <c r="G257"/>
      <c r="H257"/>
      <c r="I257"/>
      <c r="J257"/>
      <c r="K257"/>
      <c r="L257"/>
    </row>
    <row r="258" spans="4:12" ht="11.25" x14ac:dyDescent="0.2">
      <c r="D258"/>
      <c r="E258"/>
      <c r="F258"/>
      <c r="G258"/>
      <c r="H258"/>
      <c r="I258"/>
      <c r="J258"/>
      <c r="K258"/>
      <c r="L258"/>
    </row>
    <row r="259" spans="4:12" ht="11.25" x14ac:dyDescent="0.2">
      <c r="D259"/>
      <c r="E259"/>
      <c r="F259"/>
      <c r="G259"/>
      <c r="H259"/>
      <c r="I259"/>
      <c r="J259"/>
      <c r="K259"/>
      <c r="L259"/>
    </row>
    <row r="260" spans="4:12" ht="11.25" x14ac:dyDescent="0.2">
      <c r="D260"/>
      <c r="E260"/>
      <c r="F260"/>
      <c r="G260"/>
      <c r="H260"/>
      <c r="I260"/>
      <c r="J260"/>
      <c r="K260"/>
      <c r="L260"/>
    </row>
    <row r="261" spans="4:12" ht="11.25" x14ac:dyDescent="0.2">
      <c r="D261"/>
      <c r="E261"/>
      <c r="F261"/>
      <c r="G261"/>
      <c r="H261"/>
      <c r="I261"/>
      <c r="J261"/>
      <c r="K261"/>
      <c r="L261"/>
    </row>
    <row r="262" spans="4:12" ht="11.25" x14ac:dyDescent="0.2">
      <c r="D262"/>
      <c r="E262"/>
      <c r="F262"/>
      <c r="G262"/>
      <c r="H262"/>
      <c r="I262"/>
      <c r="J262"/>
      <c r="K262"/>
      <c r="L262"/>
    </row>
    <row r="263" spans="4:12" ht="11.25" x14ac:dyDescent="0.2">
      <c r="D263"/>
      <c r="E263"/>
      <c r="F263"/>
      <c r="G263"/>
      <c r="H263"/>
      <c r="I263"/>
      <c r="J263"/>
      <c r="K263"/>
      <c r="L263"/>
    </row>
    <row r="264" spans="4:12" ht="11.25" x14ac:dyDescent="0.2">
      <c r="D264"/>
      <c r="E264"/>
      <c r="F264"/>
      <c r="G264"/>
      <c r="H264"/>
      <c r="I264"/>
      <c r="J264"/>
      <c r="K264"/>
      <c r="L264"/>
    </row>
    <row r="265" spans="4:12" ht="11.25" x14ac:dyDescent="0.2">
      <c r="D265"/>
      <c r="E265"/>
      <c r="F265"/>
      <c r="G265"/>
      <c r="H265"/>
      <c r="I265"/>
      <c r="J265"/>
      <c r="K265"/>
      <c r="L265"/>
    </row>
    <row r="266" spans="4:12" ht="11.25" x14ac:dyDescent="0.2">
      <c r="D266"/>
      <c r="E266"/>
      <c r="F266"/>
      <c r="G266"/>
      <c r="H266"/>
      <c r="I266"/>
      <c r="J266"/>
      <c r="K266"/>
      <c r="L266"/>
    </row>
    <row r="267" spans="4:12" ht="30.75" customHeight="1" x14ac:dyDescent="0.2">
      <c r="D267"/>
      <c r="E267"/>
      <c r="F267"/>
      <c r="G267"/>
      <c r="H267"/>
      <c r="I267"/>
      <c r="J267"/>
      <c r="K267"/>
      <c r="L267"/>
    </row>
    <row r="268" spans="4:12" ht="11.25" x14ac:dyDescent="0.2">
      <c r="D268"/>
      <c r="E268"/>
      <c r="F268"/>
      <c r="G268"/>
      <c r="H268"/>
      <c r="I268"/>
      <c r="J268"/>
      <c r="K268"/>
      <c r="L268"/>
    </row>
    <row r="269" spans="4:12" ht="15" x14ac:dyDescent="0.25">
      <c r="I269" s="83"/>
      <c r="J269" s="61"/>
      <c r="K269" s="61"/>
      <c r="L269" s="61"/>
    </row>
    <row r="270" spans="4:12" ht="15" x14ac:dyDescent="0.25">
      <c r="I270" s="61"/>
      <c r="J270" s="61"/>
      <c r="K270" s="61"/>
      <c r="L270" s="61"/>
    </row>
  </sheetData>
  <mergeCells count="31">
    <mergeCell ref="A216:F216"/>
    <mergeCell ref="A127:J127"/>
    <mergeCell ref="A119:H119"/>
    <mergeCell ref="A131:J131"/>
    <mergeCell ref="A135:H135"/>
    <mergeCell ref="A141:H141"/>
    <mergeCell ref="A140:H140"/>
    <mergeCell ref="A145:I145"/>
    <mergeCell ref="A149:I149"/>
    <mergeCell ref="A153:I153"/>
    <mergeCell ref="A172:H172"/>
    <mergeCell ref="A157:L157"/>
    <mergeCell ref="A158:L158"/>
    <mergeCell ref="A162:L162"/>
    <mergeCell ref="A207:H207"/>
    <mergeCell ref="A167:L167"/>
    <mergeCell ref="A194:H194"/>
    <mergeCell ref="E10:H10"/>
    <mergeCell ref="I8:K8"/>
    <mergeCell ref="A2:L2"/>
    <mergeCell ref="A104:L104"/>
    <mergeCell ref="A105:L105"/>
    <mergeCell ref="B11:L11"/>
    <mergeCell ref="A14:L14"/>
    <mergeCell ref="A13:L13"/>
    <mergeCell ref="A22:L22"/>
    <mergeCell ref="A30:L30"/>
    <mergeCell ref="A15:L15"/>
    <mergeCell ref="A46:L46"/>
    <mergeCell ref="A90:L90"/>
    <mergeCell ref="A187:H187"/>
  </mergeCells>
  <pageMargins left="0.74803149606299213" right="0.98425196850393704" top="0.74803149606299213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Smev</cp:lastModifiedBy>
  <cp:lastPrinted>2021-12-08T12:36:24Z</cp:lastPrinted>
  <dcterms:created xsi:type="dcterms:W3CDTF">2018-02-10T12:03:07Z</dcterms:created>
  <dcterms:modified xsi:type="dcterms:W3CDTF">2024-07-03T08:15:15Z</dcterms:modified>
</cp:coreProperties>
</file>